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d82c0eb393ce4f4/Documents/"/>
    </mc:Choice>
  </mc:AlternateContent>
  <xr:revisionPtr revIDLastSave="551" documentId="8_{74B6EAD4-4D69-4CAA-8B2C-618E1727EBBB}" xr6:coauthVersionLast="47" xr6:coauthVersionMax="47" xr10:uidLastSave="{1BC8A996-7FDA-4B2A-83EA-625FA18A2F50}"/>
  <bookViews>
    <workbookView xWindow="-108" yWindow="-108" windowWidth="23256" windowHeight="12456" firstSheet="11" activeTab="15" xr2:uid="{87CF9CC6-C5DA-4059-9ED9-9594948557DB}"/>
  </bookViews>
  <sheets>
    <sheet name="JENIS KELAMIN" sheetId="1" r:id="rId1"/>
    <sheet name="UMUR 5 TAHUNAN" sheetId="4" r:id="rId2"/>
    <sheet name="PENDIDIKAN" sheetId="5" r:id="rId3"/>
    <sheet name="SHDK" sheetId="6" r:id="rId4"/>
    <sheet name="STATUS PERKAWINAN" sheetId="7" r:id="rId5"/>
    <sheet name="gOLONGAN dARAH" sheetId="8" r:id="rId6"/>
    <sheet name="DISABILITAS" sheetId="9" r:id="rId7"/>
    <sheet name="AGAMA" sheetId="2" r:id="rId8"/>
    <sheet name="PEKERJAAN" sheetId="3" r:id="rId9"/>
    <sheet name="JUMLAH KEPALA KELUARGA" sheetId="10" r:id="rId10"/>
    <sheet name="AKTA KEMATIAN" sheetId="11" r:id="rId11"/>
    <sheet name="KARTU KELUARGA" sheetId="12" r:id="rId12"/>
    <sheet name="KIA" sheetId="13" r:id="rId13"/>
    <sheet name="akta kelahiran" sheetId="14" r:id="rId14"/>
    <sheet name="AKTA KAWIAKTA CERAI" sheetId="15" r:id="rId15"/>
    <sheet name="WAJIB KTP DAN PEREKAMAN" sheetId="16" r:id="rId16"/>
  </sheets>
  <definedNames>
    <definedName name="_xlnm.Print_Area" localSheetId="8">PEKERJAAN!$A$25:$O$36</definedName>
    <definedName name="_xlnm.Print_Area" localSheetId="2">PENDIDIKAN!$A$1:$M$18</definedName>
    <definedName name="_xlnm.Print_Area" localSheetId="1">'UMUR 5 TAHUNAN'!$A$1:$R$15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0" l="1"/>
  <c r="C5" i="10"/>
  <c r="E5" i="10" s="1"/>
  <c r="E4" i="10"/>
</calcChain>
</file>

<file path=xl/sharedStrings.xml><?xml version="1.0" encoding="utf-8"?>
<sst xmlns="http://schemas.openxmlformats.org/spreadsheetml/2006/main" count="913" uniqueCount="583">
  <si>
    <t>Kecamatan Sukasada</t>
  </si>
  <si>
    <t>NO</t>
  </si>
  <si>
    <t>KECAMATAN</t>
  </si>
  <si>
    <t>LAKI - LAKI</t>
  </si>
  <si>
    <t>PEREMPUAN</t>
  </si>
  <si>
    <t>JUMLAH</t>
  </si>
  <si>
    <t>WANAGIRI</t>
  </si>
  <si>
    <t>Jumlah :</t>
  </si>
  <si>
    <t>51.08.05.2002</t>
  </si>
  <si>
    <t>IDEM</t>
  </si>
  <si>
    <t>KODE</t>
  </si>
  <si>
    <t>WILAYAH</t>
  </si>
  <si>
    <t>ISLAM JML</t>
  </si>
  <si>
    <t>KRISTEN JML</t>
  </si>
  <si>
    <t>KATHOLIK L</t>
  </si>
  <si>
    <t>KATHOLIK P</t>
  </si>
  <si>
    <t>KATHOLIK JML</t>
  </si>
  <si>
    <t>HINDU JML</t>
  </si>
  <si>
    <t>BUDHA L</t>
  </si>
  <si>
    <t>BUDHA P</t>
  </si>
  <si>
    <t>BUDHA JML</t>
  </si>
  <si>
    <t>KHONGHUCU L</t>
  </si>
  <si>
    <t>KHONGHUCU P</t>
  </si>
  <si>
    <t>KHONGHUCU JML</t>
  </si>
  <si>
    <t>KEPERCAYAAN L</t>
  </si>
  <si>
    <t>KEPERCAYAAN P</t>
  </si>
  <si>
    <t>KEPERCAYAAN JML</t>
  </si>
  <si>
    <t>AGAMA</t>
  </si>
  <si>
    <t xml:space="preserve">ISLAM </t>
  </si>
  <si>
    <t>P</t>
  </si>
  <si>
    <t>L</t>
  </si>
  <si>
    <t xml:space="preserve">KRISTEN </t>
  </si>
  <si>
    <t xml:space="preserve">HINDU </t>
  </si>
  <si>
    <t>JENIS KELAMIN</t>
  </si>
  <si>
    <t xml:space="preserve">BELUM/TIDAK BEKERJA             </t>
  </si>
  <si>
    <t xml:space="preserve">MENGURUS RUMAH TANGGA           </t>
  </si>
  <si>
    <t xml:space="preserve">PENSIUNAN                       </t>
  </si>
  <si>
    <t xml:space="preserve">APARATUR SIPIL NEGARA (ASN)     </t>
  </si>
  <si>
    <t>TENTARA NASIONAL INDONESIA (TNI)</t>
  </si>
  <si>
    <t xml:space="preserve">KEPOLISIAN RI (POLRI)           </t>
  </si>
  <si>
    <t xml:space="preserve">PERDAGANGAN                     </t>
  </si>
  <si>
    <t xml:space="preserve">PETANI/PEKEBUN                  </t>
  </si>
  <si>
    <t xml:space="preserve">PETERNAK                        </t>
  </si>
  <si>
    <t>NELAYAN/PERIKANAN_L</t>
  </si>
  <si>
    <t>NELAYAN/PERIKANAN_P</t>
  </si>
  <si>
    <t xml:space="preserve">NELAYAN/PERIKANAN               </t>
  </si>
  <si>
    <t>INDUSTRI_L</t>
  </si>
  <si>
    <t>INDUSTRI_P</t>
  </si>
  <si>
    <t xml:space="preserve">INDUSTRI                        </t>
  </si>
  <si>
    <t>KONSTRUKSI_L</t>
  </si>
  <si>
    <t>KONSTRUKSI_P</t>
  </si>
  <si>
    <t xml:space="preserve">KONSTRUKSI                      </t>
  </si>
  <si>
    <t>TRANSPORTASI_L</t>
  </si>
  <si>
    <t>TRANSPORTASI_P</t>
  </si>
  <si>
    <t xml:space="preserve">TRANSPORTASI                    </t>
  </si>
  <si>
    <t>KARYAWAN SWASTA_L</t>
  </si>
  <si>
    <t>KARYAWAN SWASTA_P</t>
  </si>
  <si>
    <t xml:space="preserve">KARYAWAN SWASTA                 </t>
  </si>
  <si>
    <t>KARYAWAN BUMN_L</t>
  </si>
  <si>
    <t>KARYAWAN BUMN_P</t>
  </si>
  <si>
    <t xml:space="preserve">KARYAWAN BUMN                   </t>
  </si>
  <si>
    <t>KARYAWAN BUMD_L</t>
  </si>
  <si>
    <t>KARYAWAN BUMD_P</t>
  </si>
  <si>
    <t xml:space="preserve">KARYAWAN BUMD                   </t>
  </si>
  <si>
    <t>KARYAWAN HONORER_L</t>
  </si>
  <si>
    <t>KARYAWAN HONORER_P</t>
  </si>
  <si>
    <t xml:space="preserve">KARYAWAN HONORER                </t>
  </si>
  <si>
    <t>BURUH HARIAN LEPAS_L</t>
  </si>
  <si>
    <t>BURUH HARIAN LEPAS_P</t>
  </si>
  <si>
    <t xml:space="preserve">BURUH HARIAN LEPAS              </t>
  </si>
  <si>
    <t>BURUH TANI/PERKEBUNAN_L</t>
  </si>
  <si>
    <t>BURUH TANI/PERKEBUNAN_P</t>
  </si>
  <si>
    <t xml:space="preserve">BURUH TANI/PERKEBUNAN           </t>
  </si>
  <si>
    <t>BURUH NELAYAN/PERIKANAN_L</t>
  </si>
  <si>
    <t>BURUH NELAYAN/PERIKANAN_P</t>
  </si>
  <si>
    <t xml:space="preserve">BURUH NELAYAN/PERIKANAN         </t>
  </si>
  <si>
    <t>BURUH PETERNAKAN_L</t>
  </si>
  <si>
    <t>BURUH PETERNAKAN_P</t>
  </si>
  <si>
    <t xml:space="preserve">BURUH PETERNAKAN                </t>
  </si>
  <si>
    <t>PEMBANTU RUMAH TANGGA_L</t>
  </si>
  <si>
    <t>PEMBANTU RUMAH TANGGA_P</t>
  </si>
  <si>
    <t xml:space="preserve">PEMBANTU RUMAH TANGGA           </t>
  </si>
  <si>
    <t>TUKANG CUKUR_L</t>
  </si>
  <si>
    <t>TUKANG CUKUR_P</t>
  </si>
  <si>
    <t xml:space="preserve">TUKANG CUKUR                    </t>
  </si>
  <si>
    <t>TUKANG LISTRIK_L</t>
  </si>
  <si>
    <t>TUKANG LISTRIK_P</t>
  </si>
  <si>
    <t xml:space="preserve">TUKANG LISTRIK                  </t>
  </si>
  <si>
    <t>TUKANG BATU_L</t>
  </si>
  <si>
    <t>TUKANG BATU_P</t>
  </si>
  <si>
    <t xml:space="preserve">TUKANG BATU                     </t>
  </si>
  <si>
    <t>TUKANG KAYU_L</t>
  </si>
  <si>
    <t>TUKANG KAYU_P</t>
  </si>
  <si>
    <t xml:space="preserve">TUKANG KAYU                     </t>
  </si>
  <si>
    <t>TUKANG SOL SEPATU_L</t>
  </si>
  <si>
    <t>TUKANG SOL SEPATU_P</t>
  </si>
  <si>
    <t xml:space="preserve">TUKANG SOL SEPATU               </t>
  </si>
  <si>
    <t>TUKANG LAS/PANDAI BESI_L</t>
  </si>
  <si>
    <t>TUKANG LAS/PANDAI BESI_P</t>
  </si>
  <si>
    <t xml:space="preserve">TUKANG LAS/PANDAI BESI          </t>
  </si>
  <si>
    <t>TUKANG JAHIT_L</t>
  </si>
  <si>
    <t>TUKANG JAHIT_P</t>
  </si>
  <si>
    <t xml:space="preserve">TUKANG JAHIT                    </t>
  </si>
  <si>
    <t>TUKANG GIGI_L</t>
  </si>
  <si>
    <t>TUKANG GIGI_P</t>
  </si>
  <si>
    <t xml:space="preserve">TUKANG GIGI                     </t>
  </si>
  <si>
    <t>PENATA RIAS_L</t>
  </si>
  <si>
    <t>PENATA RIAS_P</t>
  </si>
  <si>
    <t xml:space="preserve">PENATA RIAS                     </t>
  </si>
  <si>
    <t>PENATA BUSANA_L</t>
  </si>
  <si>
    <t>PENATA BUSANA_P</t>
  </si>
  <si>
    <t xml:space="preserve">PENATA BUSANA                   </t>
  </si>
  <si>
    <t>PENATA RAMBUT_L</t>
  </si>
  <si>
    <t>PENATA RAMBUT_P</t>
  </si>
  <si>
    <t xml:space="preserve">PENATA RAMBUT                   </t>
  </si>
  <si>
    <t>MEKANIK_L</t>
  </si>
  <si>
    <t>MEKANIK_P</t>
  </si>
  <si>
    <t xml:space="preserve">MEKANIK                         </t>
  </si>
  <si>
    <t>SENIMAN_L</t>
  </si>
  <si>
    <t>SENIMAN_P</t>
  </si>
  <si>
    <t xml:space="preserve">SENIMAN                         </t>
  </si>
  <si>
    <t>TABIB_L</t>
  </si>
  <si>
    <t>TABIB_P</t>
  </si>
  <si>
    <t xml:space="preserve">TABIB                           </t>
  </si>
  <si>
    <t>PARAJI_L</t>
  </si>
  <si>
    <t>PARAJI_P</t>
  </si>
  <si>
    <t xml:space="preserve">PARAJI                          </t>
  </si>
  <si>
    <t>PERANCANG BUSANA_L</t>
  </si>
  <si>
    <t>PERANCANG BUSANA_P</t>
  </si>
  <si>
    <t xml:space="preserve">PERANCANG BUSANA                </t>
  </si>
  <si>
    <t>PENERJEMAH_L</t>
  </si>
  <si>
    <t>PENERJEMAH_P</t>
  </si>
  <si>
    <t xml:space="preserve">PENERJEMAH                      </t>
  </si>
  <si>
    <t>IMAM MASJID_L</t>
  </si>
  <si>
    <t>IMAM MASJID_P</t>
  </si>
  <si>
    <t xml:space="preserve">IMAM MASJID                     </t>
  </si>
  <si>
    <t>PENDETA_L</t>
  </si>
  <si>
    <t>PENDETA_P</t>
  </si>
  <si>
    <t xml:space="preserve">PENDETA                         </t>
  </si>
  <si>
    <t>PASTOR_L</t>
  </si>
  <si>
    <t>PASTOR_P</t>
  </si>
  <si>
    <t xml:space="preserve">PASTOR                          </t>
  </si>
  <si>
    <t>WARTAWAN_L</t>
  </si>
  <si>
    <t>WARTAWAN_P</t>
  </si>
  <si>
    <t xml:space="preserve">WARTAWAN                        </t>
  </si>
  <si>
    <t>USTADZ/MUBALIGH_L</t>
  </si>
  <si>
    <t>USTADZ/MUBALIGH_P</t>
  </si>
  <si>
    <t xml:space="preserve">USTADZ/MUBALIGH                 </t>
  </si>
  <si>
    <t>JURU MASAK_L</t>
  </si>
  <si>
    <t>JURU MASAK_P</t>
  </si>
  <si>
    <t xml:space="preserve">JURU MASAK                      </t>
  </si>
  <si>
    <t>PROMOTOR ACARA_L</t>
  </si>
  <si>
    <t>PROMOTOR ACARA_P</t>
  </si>
  <si>
    <t xml:space="preserve">PROMOTOR ACARA                  </t>
  </si>
  <si>
    <t>ANGGOTA DPR RI_L</t>
  </si>
  <si>
    <t>ANGGOTA DPR RI_P</t>
  </si>
  <si>
    <t xml:space="preserve">ANGGOTA DPR RI                  </t>
  </si>
  <si>
    <t>ANGGOTA DPD RI_L</t>
  </si>
  <si>
    <t>ANGGOTA DPD RI_P</t>
  </si>
  <si>
    <t xml:space="preserve">ANGGOTA DPD RI                  </t>
  </si>
  <si>
    <t>ANGGOTA BPK_L</t>
  </si>
  <si>
    <t>ANGGOTA BPK_P</t>
  </si>
  <si>
    <t xml:space="preserve">ANGGOTA BPK                     </t>
  </si>
  <si>
    <t>PRESIDEN_L</t>
  </si>
  <si>
    <t>PRESIDEN_P</t>
  </si>
  <si>
    <t xml:space="preserve">PRESIDEN                        </t>
  </si>
  <si>
    <t>WAKIL PRESIDEN_L</t>
  </si>
  <si>
    <t>WAKIL PRESIDEN_P</t>
  </si>
  <si>
    <t xml:space="preserve">WAKIL PRESIDEN                  </t>
  </si>
  <si>
    <t>ANGGOTA MAHKAMAH KONSTITUSI_L</t>
  </si>
  <si>
    <t>ANGGOTA MAHKAMAH KONSTITUSI_P</t>
  </si>
  <si>
    <t xml:space="preserve">ANGGOTA MAHKAMAH KONSTITUSI     </t>
  </si>
  <si>
    <t>ANGGOTA KABINET KEMENTRIAN_L</t>
  </si>
  <si>
    <t>ANGGOTA KABINET KEMENTRIAN_P</t>
  </si>
  <si>
    <t xml:space="preserve">ANGGOTA KABINET KEMENTRIAN      </t>
  </si>
  <si>
    <t>DUTA BESAR_L</t>
  </si>
  <si>
    <t>DUTA BESAR_P</t>
  </si>
  <si>
    <t xml:space="preserve">DUTA BESAR                      </t>
  </si>
  <si>
    <t>GUBERNUR_L</t>
  </si>
  <si>
    <t>GUBERNUR_P</t>
  </si>
  <si>
    <t xml:space="preserve">GUBERNUR                        </t>
  </si>
  <si>
    <t>WAKIL GUBERNUR_L</t>
  </si>
  <si>
    <t>WAKIL GUBERNUR_P</t>
  </si>
  <si>
    <t xml:space="preserve">WAKIL GUBERNUR                  </t>
  </si>
  <si>
    <t>BUPATI_L</t>
  </si>
  <si>
    <t>BUPATI_P</t>
  </si>
  <si>
    <t xml:space="preserve">BUPATI                          </t>
  </si>
  <si>
    <t>WAKIL BUPATI_L</t>
  </si>
  <si>
    <t>WAKIL BUPATI_P</t>
  </si>
  <si>
    <t xml:space="preserve">WAKIL BUPATI                    </t>
  </si>
  <si>
    <t>WALIKOTA_L</t>
  </si>
  <si>
    <t>WALIKOTA_P</t>
  </si>
  <si>
    <t xml:space="preserve">WALIKOTA                        </t>
  </si>
  <si>
    <t>WAKIL WALIKOTA_L</t>
  </si>
  <si>
    <t>WAKIL WALIKOTA_P</t>
  </si>
  <si>
    <t xml:space="preserve">WAKIL WALIKOTA                  </t>
  </si>
  <si>
    <t>ANGGOTA DPRD PROP._L</t>
  </si>
  <si>
    <t>ANGGOTA DPRD PROP._P</t>
  </si>
  <si>
    <t xml:space="preserve">ANGGOTA DPRD PROP.              </t>
  </si>
  <si>
    <t>ANGGOTA DPRD KAB./KOTA_L</t>
  </si>
  <si>
    <t>ANGGOTA DPRD KAB./KOTA_P</t>
  </si>
  <si>
    <t xml:space="preserve">ANGGOTA DPRD KAB./KOTA          </t>
  </si>
  <si>
    <t>DOSEN_L</t>
  </si>
  <si>
    <t>DOSEN_P</t>
  </si>
  <si>
    <t xml:space="preserve">DOSEN                           </t>
  </si>
  <si>
    <t>GURU_L</t>
  </si>
  <si>
    <t>GURU_P</t>
  </si>
  <si>
    <t xml:space="preserve">GURU                            </t>
  </si>
  <si>
    <t>PILOT_L</t>
  </si>
  <si>
    <t>PILOT_P</t>
  </si>
  <si>
    <t xml:space="preserve">PILOT                           </t>
  </si>
  <si>
    <t>PENGACARA_L</t>
  </si>
  <si>
    <t>PENGACARA_P</t>
  </si>
  <si>
    <t xml:space="preserve">PENGACARA                       </t>
  </si>
  <si>
    <t>NOTARIS_L</t>
  </si>
  <si>
    <t>NOTARIS_P</t>
  </si>
  <si>
    <t xml:space="preserve">NOTARIS                         </t>
  </si>
  <si>
    <t>ARSITEK_L</t>
  </si>
  <si>
    <t>ARSITEK_P</t>
  </si>
  <si>
    <t xml:space="preserve">ARSITEK                         </t>
  </si>
  <si>
    <t>AKUNTAN_L</t>
  </si>
  <si>
    <t>AKUNTAN_P</t>
  </si>
  <si>
    <t xml:space="preserve">AKUNTAN                         </t>
  </si>
  <si>
    <t>KONSULTAN_L</t>
  </si>
  <si>
    <t>KONSULTAN_P</t>
  </si>
  <si>
    <t xml:space="preserve">KONSULTAN                       </t>
  </si>
  <si>
    <t>DOKTER_L</t>
  </si>
  <si>
    <t>DOKTER_P</t>
  </si>
  <si>
    <t xml:space="preserve">DOKTER                          </t>
  </si>
  <si>
    <t>BIDAN_L</t>
  </si>
  <si>
    <t>BIDAN_P</t>
  </si>
  <si>
    <t xml:space="preserve">BIDAN                           </t>
  </si>
  <si>
    <t>PERAWAT_L</t>
  </si>
  <si>
    <t>PERAWAT_P</t>
  </si>
  <si>
    <t xml:space="preserve">PERAWAT                         </t>
  </si>
  <si>
    <t>APOTEKER_L</t>
  </si>
  <si>
    <t>APOTEKER_P</t>
  </si>
  <si>
    <t xml:space="preserve">APOTEKER                        </t>
  </si>
  <si>
    <t>PSIKIATER/PSIKOLOG_L</t>
  </si>
  <si>
    <t>PSIKIATER/PSIKOLOG_P</t>
  </si>
  <si>
    <t xml:space="preserve">PSIKIATER/PSIKOLOG              </t>
  </si>
  <si>
    <t>PENYIAR TELEVISI_L</t>
  </si>
  <si>
    <t>PENYIAR TELEVISI_P</t>
  </si>
  <si>
    <t xml:space="preserve">PENYIAR TELEVISI                </t>
  </si>
  <si>
    <t>PENYIAR RADIO_L</t>
  </si>
  <si>
    <t>PENYIAR RADIO_P</t>
  </si>
  <si>
    <t xml:space="preserve">PENYIAR RADIO                   </t>
  </si>
  <si>
    <t>PELAUT_L</t>
  </si>
  <si>
    <t>PELAUT_P</t>
  </si>
  <si>
    <t xml:space="preserve">PELAUT                          </t>
  </si>
  <si>
    <t>PENELITI_L</t>
  </si>
  <si>
    <t>PENELITI_P</t>
  </si>
  <si>
    <t xml:space="preserve">PENELITI                        </t>
  </si>
  <si>
    <t>SOPIR_L</t>
  </si>
  <si>
    <t>SOPIR_P</t>
  </si>
  <si>
    <t xml:space="preserve">SOPIR                           </t>
  </si>
  <si>
    <t>PIALANG_L</t>
  </si>
  <si>
    <t>PIALANG_P</t>
  </si>
  <si>
    <t xml:space="preserve">PIALANG                         </t>
  </si>
  <si>
    <t>PARANORMAL_L</t>
  </si>
  <si>
    <t>PARANORMAL_P</t>
  </si>
  <si>
    <t xml:space="preserve">PARANORMAL                      </t>
  </si>
  <si>
    <t>PEDAGANG_L</t>
  </si>
  <si>
    <t>PEDAGANG_P</t>
  </si>
  <si>
    <t xml:space="preserve">PEDAGANG                        </t>
  </si>
  <si>
    <t>PERANGKAT DESA_L</t>
  </si>
  <si>
    <t>PERANGKAT DESA_P</t>
  </si>
  <si>
    <t xml:space="preserve">PERANGKAT DESA                  </t>
  </si>
  <si>
    <t>KEPALA DESA_L</t>
  </si>
  <si>
    <t>KEPALA DESA_P</t>
  </si>
  <si>
    <t xml:space="preserve">KEPALA DESA                     </t>
  </si>
  <si>
    <t>BIARAWATI_L</t>
  </si>
  <si>
    <t>BIARAWATI_P</t>
  </si>
  <si>
    <t xml:space="preserve">BIARAWATI                       </t>
  </si>
  <si>
    <t>WIRASWASTA_L</t>
  </si>
  <si>
    <t>WIRASWASTA_P</t>
  </si>
  <si>
    <t xml:space="preserve">WIRASWASTA                      </t>
  </si>
  <si>
    <t>ANGGOTA LEMBAGA TINGGI LAINNYA_L</t>
  </si>
  <si>
    <t>ANGGOTA LEMBAGA TINGGI LAINNYA_P</t>
  </si>
  <si>
    <t xml:space="preserve">ANGGOTA LEMBAGA TINGGI LAINNYA  </t>
  </si>
  <si>
    <t>ARTIS_L</t>
  </si>
  <si>
    <t>ARTIS_P</t>
  </si>
  <si>
    <t xml:space="preserve">ARTIS                           </t>
  </si>
  <si>
    <t>ATLIT_L</t>
  </si>
  <si>
    <t>ATLIT_P</t>
  </si>
  <si>
    <t xml:space="preserve">ATLIT                           </t>
  </si>
  <si>
    <t>CHEFF_L</t>
  </si>
  <si>
    <t>CHEFF_P</t>
  </si>
  <si>
    <t xml:space="preserve">CHEFF                           </t>
  </si>
  <si>
    <t>MANAJER_L</t>
  </si>
  <si>
    <t>MANAJER_P</t>
  </si>
  <si>
    <t xml:space="preserve">MANAJER                         </t>
  </si>
  <si>
    <t>TENAGA TATA USAHA_L</t>
  </si>
  <si>
    <t>TENAGA TATA USAHA_P</t>
  </si>
  <si>
    <t xml:space="preserve">TENAGA TATA USAHA               </t>
  </si>
  <si>
    <t>OPERATOR_L</t>
  </si>
  <si>
    <t>OPERATOR_P</t>
  </si>
  <si>
    <t xml:space="preserve">OPERATOR                        </t>
  </si>
  <si>
    <t>PEKERJA PENGOLAHAN KERAJINAN_L</t>
  </si>
  <si>
    <t>PEKERJA PENGOLAHAN KERAJINAN_P</t>
  </si>
  <si>
    <t xml:space="preserve">PEKERJA PENGOLAHAN KERAJINAN    </t>
  </si>
  <si>
    <t>TEKNISI_L</t>
  </si>
  <si>
    <t>TEKNISI_P</t>
  </si>
  <si>
    <t xml:space="preserve">TEKNISI                         </t>
  </si>
  <si>
    <t>ASISTEN AHLI_L</t>
  </si>
  <si>
    <t>ASISTEN AHLI_P</t>
  </si>
  <si>
    <t xml:space="preserve">ASISTEN AHLI                    </t>
  </si>
  <si>
    <t>GEMBALA_L</t>
  </si>
  <si>
    <t>GEMBALA_P</t>
  </si>
  <si>
    <t xml:space="preserve">GEMBALA                         </t>
  </si>
  <si>
    <t>USKUP_L</t>
  </si>
  <si>
    <t>USKUP_P</t>
  </si>
  <si>
    <t xml:space="preserve">USKUP                           </t>
  </si>
  <si>
    <t>BIARAWAN_L</t>
  </si>
  <si>
    <t>BIARAWAN_P</t>
  </si>
  <si>
    <t xml:space="preserve">BIARAWAN                        </t>
  </si>
  <si>
    <t>PANDITA_L</t>
  </si>
  <si>
    <t>PANDITA_P</t>
  </si>
  <si>
    <t xml:space="preserve">PANDITA                         </t>
  </si>
  <si>
    <t>PINANDITA_L</t>
  </si>
  <si>
    <t>PINANDITA_P</t>
  </si>
  <si>
    <t xml:space="preserve">PINANDITA                       </t>
  </si>
  <si>
    <t>BHIKKHU_L</t>
  </si>
  <si>
    <t>BHIKKHU_P</t>
  </si>
  <si>
    <t xml:space="preserve">BHIKKHU                         </t>
  </si>
  <si>
    <t>XUESHI_L</t>
  </si>
  <si>
    <t>XUESHI_P</t>
  </si>
  <si>
    <t xml:space="preserve">XUESHI                          </t>
  </si>
  <si>
    <t>WENSI_L</t>
  </si>
  <si>
    <t>WENSI_P</t>
  </si>
  <si>
    <t xml:space="preserve">WENSI                           </t>
  </si>
  <si>
    <t>JIAOSHENG_L</t>
  </si>
  <si>
    <t>JIAOSHENG_P</t>
  </si>
  <si>
    <t xml:space="preserve">JIAOSHENG                       </t>
  </si>
  <si>
    <t>LAINNYA_L</t>
  </si>
  <si>
    <t>LAINNYA_P</t>
  </si>
  <si>
    <t xml:space="preserve">LAINNYA                         </t>
  </si>
  <si>
    <t>MENGURUS RUMAH TANGGA</t>
  </si>
  <si>
    <t>PELAJAR/MAHASISWA</t>
  </si>
  <si>
    <t xml:space="preserve">Jml PELAJAR/MAHASISWA               </t>
  </si>
  <si>
    <t>PENSIUNAN</t>
  </si>
  <si>
    <t>BELUM/TIDAK BEKERJA</t>
  </si>
  <si>
    <t>PEKERJAAN</t>
  </si>
  <si>
    <t>APARATUR SIPIL NEGARA (ASN)</t>
  </si>
  <si>
    <t>KEPOLISIAN RI (POLRI)</t>
  </si>
  <si>
    <t>PERDAGANGAN</t>
  </si>
  <si>
    <t>PETANI/PEKEBUN</t>
  </si>
  <si>
    <t>PETERNAK</t>
  </si>
  <si>
    <t>NELAYAN/PERIKANAN</t>
  </si>
  <si>
    <t>INDUSTRI</t>
  </si>
  <si>
    <t xml:space="preserve">JML INDUSTRI                        </t>
  </si>
  <si>
    <t>KONSTRUKSI</t>
  </si>
  <si>
    <t xml:space="preserve">JML KONSTRUKSI                      </t>
  </si>
  <si>
    <t>TRANSPORTASI</t>
  </si>
  <si>
    <t xml:space="preserve">JML TRANSPORTASI                    </t>
  </si>
  <si>
    <t xml:space="preserve">JML KARYAWAN SWASTA                 </t>
  </si>
  <si>
    <t>KARYAWAN BUMN</t>
  </si>
  <si>
    <t xml:space="preserve">JML KARYAWAN BUMN                   </t>
  </si>
  <si>
    <t>KARYAWAN BUMD</t>
  </si>
  <si>
    <t xml:space="preserve">JML KARYAWAN BUMD                   </t>
  </si>
  <si>
    <t>KARYAWAN HONORER</t>
  </si>
  <si>
    <t xml:space="preserve">JML KARYAWAN HONORER                </t>
  </si>
  <si>
    <t>BURUH HARIAN LEPAS</t>
  </si>
  <si>
    <t xml:space="preserve">JML BURUH HARIAN LEPAS              </t>
  </si>
  <si>
    <t>BURUH TANI/PERKEBUNAN</t>
  </si>
  <si>
    <t xml:space="preserve">JML BURUH TANI/PERKEBUNAN           </t>
  </si>
  <si>
    <t>GURU</t>
  </si>
  <si>
    <t xml:space="preserve">JML GURU                            </t>
  </si>
  <si>
    <t>PERAWAT</t>
  </si>
  <si>
    <t xml:space="preserve">JML PERAWAT                         </t>
  </si>
  <si>
    <t>APOTEKER</t>
  </si>
  <si>
    <t xml:space="preserve">JML APOTEKER                        </t>
  </si>
  <si>
    <t>SOPIR</t>
  </si>
  <si>
    <t xml:space="preserve">JML SOPIR                           </t>
  </si>
  <si>
    <t>PEDAGANG</t>
  </si>
  <si>
    <t xml:space="preserve">JML PEDAGANG                        </t>
  </si>
  <si>
    <t>KEPALA DESA</t>
  </si>
  <si>
    <t>WIRASWASTA</t>
  </si>
  <si>
    <t xml:space="preserve">JML WIRASWASTA                      </t>
  </si>
  <si>
    <t>ANGGOTA LEMBAGA TINGGI LAINNYA</t>
  </si>
  <si>
    <t xml:space="preserve">JML ANGGOTA LEMBAGA TINGGI LAINNYA  </t>
  </si>
  <si>
    <t>L 00-04</t>
  </si>
  <si>
    <t>P 00-04</t>
  </si>
  <si>
    <t>JML 00-04</t>
  </si>
  <si>
    <t>L 05-09</t>
  </si>
  <si>
    <t>P 05-09</t>
  </si>
  <si>
    <t>JML 05-09</t>
  </si>
  <si>
    <t>L 10-14</t>
  </si>
  <si>
    <t>P 10-14</t>
  </si>
  <si>
    <t>JML 10-14</t>
  </si>
  <si>
    <t>L 15-19</t>
  </si>
  <si>
    <t>P 15-19</t>
  </si>
  <si>
    <t>JML 15-19</t>
  </si>
  <si>
    <t>L 20-24</t>
  </si>
  <si>
    <t>P 20-24</t>
  </si>
  <si>
    <t>JML 20-24</t>
  </si>
  <si>
    <t>L 25-29</t>
  </si>
  <si>
    <t>P 25-29</t>
  </si>
  <si>
    <t>JML 25-29</t>
  </si>
  <si>
    <t>L 30-34</t>
  </si>
  <si>
    <t>P 30-34</t>
  </si>
  <si>
    <t>JML 30-34</t>
  </si>
  <si>
    <t>L 35-39</t>
  </si>
  <si>
    <t>P 35-39</t>
  </si>
  <si>
    <t>JML 35-39</t>
  </si>
  <si>
    <t>L 40-44</t>
  </si>
  <si>
    <t>P 40-44</t>
  </si>
  <si>
    <t>JML 40-44</t>
  </si>
  <si>
    <t>L 45-49</t>
  </si>
  <si>
    <t>P 45-49</t>
  </si>
  <si>
    <t>JML 45-49</t>
  </si>
  <si>
    <t>L 50-54</t>
  </si>
  <si>
    <t>P 50-54</t>
  </si>
  <si>
    <t>JML 50-54</t>
  </si>
  <si>
    <t>L 55-59</t>
  </si>
  <si>
    <t>P 55-59</t>
  </si>
  <si>
    <t>JML 55-59</t>
  </si>
  <si>
    <t>L 60-64</t>
  </si>
  <si>
    <t>P 60-64</t>
  </si>
  <si>
    <t>JML 60-64</t>
  </si>
  <si>
    <t>L 65-69</t>
  </si>
  <si>
    <t>P 65-69</t>
  </si>
  <si>
    <t>JML 65-69</t>
  </si>
  <si>
    <t>L 70-74</t>
  </si>
  <si>
    <t>P 70-74</t>
  </si>
  <si>
    <t>JML 70-74</t>
  </si>
  <si>
    <t>L 75+</t>
  </si>
  <si>
    <t>P 75+</t>
  </si>
  <si>
    <t>JML 75+</t>
  </si>
  <si>
    <t xml:space="preserve">UMUR </t>
  </si>
  <si>
    <t>TIDAK/BLM SEKOLAH L</t>
  </si>
  <si>
    <t>TIDAK/BLM SEKOLAH P</t>
  </si>
  <si>
    <t>TIDAK/BLM SEKOLAH JML</t>
  </si>
  <si>
    <t>BELUM TAMAT SD/SEDERAJAT JML</t>
  </si>
  <si>
    <t>TAMAT SD/SEDERAJAT JML</t>
  </si>
  <si>
    <t>SLTP/SEDERAJAT JML</t>
  </si>
  <si>
    <t>SLTA/SEDERAJAT JML</t>
  </si>
  <si>
    <t>DIPLOMA I/II JML</t>
  </si>
  <si>
    <t>AKADEMI/DIPL.III/S.MUDA JML</t>
  </si>
  <si>
    <t>DIPLOMA IV/STRATA I JML</t>
  </si>
  <si>
    <t>STRATA-II JML</t>
  </si>
  <si>
    <t>STRATA-III JML</t>
  </si>
  <si>
    <t xml:space="preserve">BELUM TAMAT SD/SEDERAJAT </t>
  </si>
  <si>
    <t xml:space="preserve">TAMAT SD/SEDERAJAT </t>
  </si>
  <si>
    <t>PENDIDIKAN</t>
  </si>
  <si>
    <t xml:space="preserve">SLTP/SEDERAJAT </t>
  </si>
  <si>
    <t xml:space="preserve">SLTA/SEDERAJAT </t>
  </si>
  <si>
    <t xml:space="preserve">DIPLOMA I/II </t>
  </si>
  <si>
    <t xml:space="preserve">AKADEMI/DIPL.III/S. MUDA </t>
  </si>
  <si>
    <t xml:space="preserve">DIPLOMA IV/STRATA I </t>
  </si>
  <si>
    <t xml:space="preserve">STRATA-II </t>
  </si>
  <si>
    <t xml:space="preserve">STRATA-III </t>
  </si>
  <si>
    <t>KEPALA KELUARGA JML</t>
  </si>
  <si>
    <t>SUAMI L</t>
  </si>
  <si>
    <t>SUAMI P</t>
  </si>
  <si>
    <t>SUAMI JML</t>
  </si>
  <si>
    <t>ISTERI L</t>
  </si>
  <si>
    <t>ISTERI P</t>
  </si>
  <si>
    <t>ISTERI JML</t>
  </si>
  <si>
    <t>ANAK JML</t>
  </si>
  <si>
    <t>MENANTU JML</t>
  </si>
  <si>
    <t>CUCU JML</t>
  </si>
  <si>
    <t>ORANG TUA JML</t>
  </si>
  <si>
    <t>MERTUA JML</t>
  </si>
  <si>
    <t>FAMILI LAIN JML</t>
  </si>
  <si>
    <t>PEMBANTU L</t>
  </si>
  <si>
    <t>PEMBANTU P</t>
  </si>
  <si>
    <t>PEMBANTU JML</t>
  </si>
  <si>
    <t>LAINNYA L</t>
  </si>
  <si>
    <t>LAINNYA P</t>
  </si>
  <si>
    <t>LAINNYA JML</t>
  </si>
  <si>
    <t>SHDK</t>
  </si>
  <si>
    <t xml:space="preserve">KEPALA KELUARGA </t>
  </si>
  <si>
    <t xml:space="preserve">ANAK </t>
  </si>
  <si>
    <t xml:space="preserve">MENANTU </t>
  </si>
  <si>
    <t xml:space="preserve">CUCU </t>
  </si>
  <si>
    <t xml:space="preserve">ORANG TUA </t>
  </si>
  <si>
    <t xml:space="preserve">MERTUA </t>
  </si>
  <si>
    <t xml:space="preserve">FAMILI LAIN </t>
  </si>
  <si>
    <t>STATUS PERKAWINAN</t>
  </si>
  <si>
    <t>BELUM KAWIN</t>
  </si>
  <si>
    <t xml:space="preserve">P </t>
  </si>
  <si>
    <t>KAWIN</t>
  </si>
  <si>
    <t xml:space="preserve">L </t>
  </si>
  <si>
    <t>CERAI HIDUP</t>
  </si>
  <si>
    <t>CERAI MATI</t>
  </si>
  <si>
    <t>'A'_JML</t>
  </si>
  <si>
    <t>'B'_JML</t>
  </si>
  <si>
    <t>'AB'_JML</t>
  </si>
  <si>
    <t>'O'_JML</t>
  </si>
  <si>
    <t>'A+'_JML</t>
  </si>
  <si>
    <t>'A-'_JML</t>
  </si>
  <si>
    <t>'B+'_JML</t>
  </si>
  <si>
    <t>'AB+'_JML</t>
  </si>
  <si>
    <t>'AB-'_JML</t>
  </si>
  <si>
    <t>'O+'_JML</t>
  </si>
  <si>
    <t>'O-'_JML</t>
  </si>
  <si>
    <t>'TIDAK TAHU'_JML</t>
  </si>
  <si>
    <t>GOLONGAN DARAH</t>
  </si>
  <si>
    <t>A</t>
  </si>
  <si>
    <t>B</t>
  </si>
  <si>
    <t>AB</t>
  </si>
  <si>
    <t>O</t>
  </si>
  <si>
    <t>A+'</t>
  </si>
  <si>
    <t>A-</t>
  </si>
  <si>
    <t>B+</t>
  </si>
  <si>
    <t>B+'</t>
  </si>
  <si>
    <t>B-'</t>
  </si>
  <si>
    <t>B-</t>
  </si>
  <si>
    <t>AB+</t>
  </si>
  <si>
    <t>O+</t>
  </si>
  <si>
    <t>B- JML</t>
  </si>
  <si>
    <t>O-</t>
  </si>
  <si>
    <t>TIDAK TAHU</t>
  </si>
  <si>
    <t>DISABILITAS FISIK_L</t>
  </si>
  <si>
    <t>DISABILITAS FISIK_P</t>
  </si>
  <si>
    <t>DISABILITAS FISIK_JML</t>
  </si>
  <si>
    <t>DISABILITAS NETRA/BUTA_L</t>
  </si>
  <si>
    <t>DISABILITAS NETRA/BUTA_P</t>
  </si>
  <si>
    <t>DISABILITAS NETRA/BUTA_JML</t>
  </si>
  <si>
    <t>DISABILITAS RUNGU/WICARA_L</t>
  </si>
  <si>
    <t>DISABILITAS RUNGU/WICARA_P</t>
  </si>
  <si>
    <t>DISABILITAS RUNGU/WICARA_JML</t>
  </si>
  <si>
    <t>DISABILITAS MENTAL/JIWA_L</t>
  </si>
  <si>
    <t>DISABILITAS MENTAL/JIWA_P</t>
  </si>
  <si>
    <t>DISABILITAS MENTAL/JIWA_JML</t>
  </si>
  <si>
    <t>DISABILITAS FISIK DAN MENTAL_L</t>
  </si>
  <si>
    <t>DISABILITAS FISIK DAN MENTAL_P</t>
  </si>
  <si>
    <t>DISABILITAS FISIK DAN MENTAL_JML</t>
  </si>
  <si>
    <t>DISABILITAS LAINNYA_L</t>
  </si>
  <si>
    <t>DISABILITAS LAINNYA_P</t>
  </si>
  <si>
    <t>DISABILITAS LAINNYA_JML</t>
  </si>
  <si>
    <t>JUMLAH KEPALA KELUARGA PERKECAMATAN / PERDESA SEMESTER I 2026</t>
  </si>
  <si>
    <t>LAKI-LAKI</t>
  </si>
  <si>
    <t>KETERANGAN</t>
  </si>
  <si>
    <t>AKTA KEMATIAN</t>
  </si>
  <si>
    <t>Kepala Keluarga</t>
  </si>
  <si>
    <t>MEMILIKI KARTU KELUARGA</t>
  </si>
  <si>
    <t>BELUM MEMILIKI KARTU KELUARGA</t>
  </si>
  <si>
    <t>KARTU KELUARGA</t>
  </si>
  <si>
    <t>Penduduk 0-17 Tahun</t>
  </si>
  <si>
    <t>Memiliki KIA</t>
  </si>
  <si>
    <t>Belum Memiliki KIA</t>
  </si>
  <si>
    <t>PERSEN</t>
  </si>
  <si>
    <t>LK</t>
  </si>
  <si>
    <t>PR</t>
  </si>
  <si>
    <t>JML</t>
  </si>
  <si>
    <t>5108052002</t>
  </si>
  <si>
    <t>KIA</t>
  </si>
  <si>
    <t>PENDUDUK UMUR 0-1 TH</t>
  </si>
  <si>
    <t>MEMILIKI AKTA LAHIR</t>
  </si>
  <si>
    <t>BELUM MEMILIKI AKTA LAHIR</t>
  </si>
  <si>
    <t>Akta Kelahiran 0-1 Tahun</t>
  </si>
  <si>
    <t>Akta Kelahiran 0-5 Tahun</t>
  </si>
  <si>
    <t>Akta Kelahiran 0-4 Tahun</t>
  </si>
  <si>
    <t>Akta Kelahiran 0- 18 Tahun</t>
  </si>
  <si>
    <t>Akta Kelahiran Keseluruhan</t>
  </si>
  <si>
    <t>PENDUDUK BERSTATUS KAWIN</t>
  </si>
  <si>
    <t>MEMILIKI AKTA KAWIN</t>
  </si>
  <si>
    <t>BELUM MEMILIKI AKTA KAWIN</t>
  </si>
  <si>
    <t>% kepemilikan akta kawin</t>
  </si>
  <si>
    <t>PENDUDUK BERSTATUS CERAI</t>
  </si>
  <si>
    <t>MEMILIKI AKTA CERAI</t>
  </si>
  <si>
    <t>BELUM MEMILIKI AKTA CERAI</t>
  </si>
  <si>
    <t>% kepemilikan akta cerai</t>
  </si>
  <si>
    <t>AKTA KAWIN</t>
  </si>
  <si>
    <t>AKTA CERAI</t>
  </si>
  <si>
    <t>WAJIB KTP_LK</t>
  </si>
  <si>
    <t>WAJIB KTP_PR</t>
  </si>
  <si>
    <t>WAJIB KTP</t>
  </si>
  <si>
    <t>REKAM_LK</t>
  </si>
  <si>
    <t>REKAM_PR</t>
  </si>
  <si>
    <t>JUMLAH REKAM</t>
  </si>
  <si>
    <t>BLM_REKAM_LK</t>
  </si>
  <si>
    <t>BLM_REKAM_PR</t>
  </si>
  <si>
    <t>BLM_REKAM</t>
  </si>
  <si>
    <t>MEMILIKI KTP_LK</t>
  </si>
  <si>
    <t>MEMILIKI KTP_PR</t>
  </si>
  <si>
    <t>MEMILIKI KTP</t>
  </si>
  <si>
    <t>BLM MEMILIKI KTP_LK</t>
  </si>
  <si>
    <t>BLM MEMILIKI KTP_PR</t>
  </si>
  <si>
    <t>JUMLAH BELUM MEMILIKI KTP</t>
  </si>
  <si>
    <t>WAJIB KTP DAN PEREKAMAN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</si>
</sst>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_-;\-* #,##0_-;_-* &quot;-&quot;_-;_-@"/>
  </numFmts>
  <fonts count="25" x14ac:knownFonts="1">
    <font>
      <sz val="11"/>
      <color theme="1"/>
      <name val="Aptos Narrow"/>
      <family val="2"/>
      <scheme val="minor"/>
    </font>
    <font>
      <sz val="10"/>
      <color rgb="FF000000"/>
      <name val="Aptos Narrow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11"/>
      <color theme="1"/>
      <name val="Aptos Narrow"/>
      <scheme val="minor"/>
    </font>
    <font>
      <sz val="18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20"/>
      <color theme="1"/>
      <name val="Times New Roman"/>
      <family val="1"/>
    </font>
    <font>
      <sz val="16"/>
      <color theme="1"/>
      <name val="Arial Black"/>
      <family val="2"/>
    </font>
    <font>
      <sz val="18"/>
      <color theme="1"/>
      <name val="Arial Black"/>
      <family val="2"/>
    </font>
    <font>
      <sz val="11"/>
      <color theme="1"/>
      <name val="Aptos Narrow"/>
      <family val="2"/>
      <scheme val="minor"/>
    </font>
    <font>
      <sz val="18"/>
      <color theme="1"/>
      <name val="Times New Roman"/>
      <family val="1"/>
    </font>
    <font>
      <sz val="12"/>
      <color theme="1"/>
      <name val="Times New Roman"/>
      <family val="1"/>
    </font>
    <font>
      <b/>
      <u/>
      <sz val="12"/>
      <color rgb="FF000000"/>
      <name val="Times New Roman"/>
      <family val="1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16"/>
      <color theme="1"/>
      <name val="Aptos Narrow"/>
      <family val="2"/>
      <scheme val="minor"/>
    </font>
    <font>
      <sz val="11"/>
      <color theme="1"/>
      <name val="Calibri"/>
    </font>
    <font>
      <sz val="14"/>
      <color theme="1"/>
      <name val="Arial Black"/>
      <family val="2"/>
    </font>
    <font>
      <b/>
      <sz val="28"/>
      <color theme="1"/>
      <name val="Aptos Narrow"/>
      <family val="2"/>
      <scheme val="minor"/>
    </font>
    <font>
      <sz val="10"/>
      <color theme="1"/>
      <name val="Calibri"/>
    </font>
    <font>
      <sz val="2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32">
    <xf numFmtId="0" fontId="0" fillId="0" borderId="0" xfId="0"/>
    <xf numFmtId="0" fontId="4" fillId="2" borderId="1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3" fillId="0" borderId="5" xfId="1" applyFont="1" applyBorder="1"/>
    <xf numFmtId="164" fontId="3" fillId="0" borderId="6" xfId="1" applyNumberFormat="1" applyFont="1" applyBorder="1"/>
    <xf numFmtId="3" fontId="3" fillId="0" borderId="7" xfId="1" applyNumberFormat="1" applyFont="1" applyBorder="1" applyAlignment="1">
      <alignment horizontal="center"/>
    </xf>
    <xf numFmtId="0" fontId="3" fillId="0" borderId="8" xfId="1" applyFont="1" applyBorder="1"/>
    <xf numFmtId="37" fontId="3" fillId="0" borderId="8" xfId="1" applyNumberFormat="1" applyFont="1" applyBorder="1"/>
    <xf numFmtId="0" fontId="4" fillId="0" borderId="1" xfId="1" applyFont="1" applyBorder="1"/>
    <xf numFmtId="0" fontId="4" fillId="0" borderId="2" xfId="1" applyFont="1" applyBorder="1"/>
    <xf numFmtId="164" fontId="4" fillId="0" borderId="2" xfId="1" applyNumberFormat="1" applyFont="1" applyBorder="1"/>
    <xf numFmtId="164" fontId="4" fillId="0" borderId="3" xfId="1" applyNumberFormat="1" applyFont="1" applyBorder="1"/>
    <xf numFmtId="0" fontId="3" fillId="0" borderId="4" xfId="1" applyFont="1" applyBorder="1"/>
    <xf numFmtId="164" fontId="3" fillId="0" borderId="5" xfId="1" applyNumberFormat="1" applyFont="1" applyBorder="1"/>
    <xf numFmtId="0" fontId="2" fillId="0" borderId="9" xfId="1" applyFont="1" applyBorder="1"/>
    <xf numFmtId="0" fontId="2" fillId="0" borderId="10" xfId="1" applyFont="1" applyBorder="1"/>
    <xf numFmtId="164" fontId="3" fillId="0" borderId="10" xfId="1" applyNumberFormat="1" applyFont="1" applyBorder="1"/>
    <xf numFmtId="164" fontId="3" fillId="0" borderId="11" xfId="1" applyNumberFormat="1" applyFont="1" applyBorder="1"/>
    <xf numFmtId="164" fontId="4" fillId="2" borderId="2" xfId="1" applyNumberFormat="1" applyFont="1" applyFill="1" applyBorder="1" applyAlignment="1">
      <alignment horizontal="center"/>
    </xf>
    <xf numFmtId="164" fontId="4" fillId="0" borderId="3" xfId="1" applyNumberFormat="1" applyFont="1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0" fillId="0" borderId="12" xfId="0" applyBorder="1"/>
    <xf numFmtId="0" fontId="5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2" applyAlignment="1">
      <alignment vertical="center" wrapText="1"/>
    </xf>
    <xf numFmtId="0" fontId="5" fillId="0" borderId="0" xfId="2"/>
    <xf numFmtId="0" fontId="0" fillId="0" borderId="0" xfId="0" applyAlignment="1">
      <alignment vertical="center" wrapText="1"/>
    </xf>
    <xf numFmtId="0" fontId="5" fillId="0" borderId="12" xfId="2" applyBorder="1" applyAlignment="1">
      <alignment horizontal="center" vertical="center" wrapText="1"/>
    </xf>
    <xf numFmtId="0" fontId="5" fillId="0" borderId="12" xfId="2" applyBorder="1"/>
    <xf numFmtId="0" fontId="0" fillId="0" borderId="12" xfId="2" applyFont="1" applyBorder="1" applyAlignment="1">
      <alignment horizontal="center" vertical="center" wrapText="1"/>
    </xf>
    <xf numFmtId="0" fontId="5" fillId="0" borderId="12" xfId="2" applyBorder="1" applyAlignment="1">
      <alignment vertical="center" wrapText="1"/>
    </xf>
    <xf numFmtId="0" fontId="0" fillId="0" borderId="12" xfId="2" applyFont="1" applyBorder="1" applyAlignment="1">
      <alignment vertical="center" wrapText="1"/>
    </xf>
    <xf numFmtId="0" fontId="5" fillId="0" borderId="12" xfId="2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0" xfId="0" applyFont="1"/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/>
    <xf numFmtId="0" fontId="7" fillId="0" borderId="1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12" xfId="0" applyFont="1" applyBorder="1"/>
    <xf numFmtId="0" fontId="12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2" xfId="0" quotePrefix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0" fillId="0" borderId="12" xfId="0" quotePrefix="1" applyBorder="1" applyAlignment="1">
      <alignment horizontal="center" vertical="center" wrapText="1"/>
    </xf>
    <xf numFmtId="0" fontId="12" fillId="0" borderId="0" xfId="0" applyFont="1"/>
    <xf numFmtId="164" fontId="3" fillId="0" borderId="6" xfId="0" applyNumberFormat="1" applyFont="1" applyBorder="1"/>
    <xf numFmtId="3" fontId="3" fillId="0" borderId="7" xfId="0" applyNumberFormat="1" applyFont="1" applyBorder="1" applyAlignment="1">
      <alignment horizontal="center"/>
    </xf>
    <xf numFmtId="0" fontId="3" fillId="0" borderId="8" xfId="0" applyFont="1" applyBorder="1"/>
    <xf numFmtId="37" fontId="3" fillId="0" borderId="8" xfId="0" applyNumberFormat="1" applyFont="1" applyBorder="1"/>
    <xf numFmtId="0" fontId="4" fillId="0" borderId="1" xfId="0" applyFont="1" applyBorder="1"/>
    <xf numFmtId="0" fontId="4" fillId="0" borderId="2" xfId="0" applyFont="1" applyBorder="1"/>
    <xf numFmtId="164" fontId="4" fillId="0" borderId="2" xfId="0" applyNumberFormat="1" applyFont="1" applyBorder="1"/>
    <xf numFmtId="164" fontId="4" fillId="0" borderId="3" xfId="0" applyNumberFormat="1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0" fillId="0" borderId="0" xfId="0" applyAlignment="1">
      <alignment vertical="center"/>
    </xf>
    <xf numFmtId="0" fontId="16" fillId="0" borderId="12" xfId="0" applyFont="1" applyBorder="1" applyAlignment="1">
      <alignment wrapText="1"/>
    </xf>
    <xf numFmtId="0" fontId="17" fillId="0" borderId="12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12" fillId="0" borderId="12" xfId="0" applyFont="1" applyBorder="1" applyAlignment="1">
      <alignment horizontal="center"/>
    </xf>
    <xf numFmtId="0" fontId="12" fillId="0" borderId="12" xfId="0" applyFont="1" applyBorder="1"/>
    <xf numFmtId="41" fontId="18" fillId="0" borderId="12" xfId="0" applyNumberFormat="1" applyFont="1" applyBorder="1"/>
    <xf numFmtId="2" fontId="18" fillId="0" borderId="12" xfId="0" applyNumberFormat="1" applyFont="1" applyBorder="1"/>
    <xf numFmtId="0" fontId="20" fillId="0" borderId="12" xfId="2" applyFont="1" applyBorder="1" applyAlignment="1">
      <alignment horizontal="center" vertical="center"/>
    </xf>
    <xf numFmtId="0" fontId="5" fillId="0" borderId="12" xfId="2" applyBorder="1" applyAlignment="1">
      <alignment vertical="center"/>
    </xf>
    <xf numFmtId="0" fontId="0" fillId="0" borderId="12" xfId="0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 wrapText="1"/>
    </xf>
    <xf numFmtId="0" fontId="5" fillId="0" borderId="12" xfId="2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20" fillId="0" borderId="12" xfId="2" applyFont="1" applyBorder="1" applyAlignment="1">
      <alignment horizontal="center" vertical="center" wrapText="1"/>
    </xf>
    <xf numFmtId="37" fontId="20" fillId="0" borderId="12" xfId="2" applyNumberFormat="1" applyFont="1" applyBorder="1" applyAlignment="1">
      <alignment horizontal="center"/>
    </xf>
    <xf numFmtId="2" fontId="20" fillId="0" borderId="12" xfId="2" applyNumberFormat="1" applyFont="1" applyBorder="1" applyAlignment="1">
      <alignment horizontal="center"/>
    </xf>
    <xf numFmtId="41" fontId="20" fillId="0" borderId="12" xfId="2" applyNumberFormat="1" applyFont="1" applyBorder="1" applyAlignment="1">
      <alignment horizontal="center" vertical="center" wrapText="1"/>
    </xf>
    <xf numFmtId="39" fontId="20" fillId="0" borderId="12" xfId="2" applyNumberFormat="1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4" fillId="0" borderId="12" xfId="0" applyFont="1" applyBorder="1" applyAlignment="1">
      <alignment horizontal="center" vertical="center" wrapText="1"/>
    </xf>
    <xf numFmtId="0" fontId="14" fillId="0" borderId="12" xfId="0" quotePrefix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0" fillId="0" borderId="16" xfId="0" quotePrefix="1" applyBorder="1" applyAlignment="1">
      <alignment horizontal="center" vertical="center" wrapText="1"/>
    </xf>
    <xf numFmtId="0" fontId="0" fillId="0" borderId="17" xfId="0" quotePrefix="1" applyBorder="1" applyAlignment="1">
      <alignment horizontal="center" vertical="center" wrapText="1"/>
    </xf>
    <xf numFmtId="0" fontId="0" fillId="0" borderId="12" xfId="2" applyFont="1" applyBorder="1" applyAlignment="1">
      <alignment horizontal="center" vertical="center" wrapText="1"/>
    </xf>
    <xf numFmtId="0" fontId="5" fillId="0" borderId="12" xfId="2" applyBorder="1" applyAlignment="1">
      <alignment horizontal="center" vertical="center" wrapText="1"/>
    </xf>
    <xf numFmtId="0" fontId="5" fillId="0" borderId="14" xfId="2" applyBorder="1" applyAlignment="1">
      <alignment horizontal="center" vertical="center" wrapText="1"/>
    </xf>
    <xf numFmtId="0" fontId="5" fillId="0" borderId="15" xfId="2" applyBorder="1" applyAlignment="1">
      <alignment horizontal="center" vertical="center" wrapText="1"/>
    </xf>
    <xf numFmtId="0" fontId="5" fillId="0" borderId="0" xfId="2" applyAlignment="1">
      <alignment horizontal="center" vertical="center" wrapText="1"/>
    </xf>
    <xf numFmtId="0" fontId="9" fillId="0" borderId="13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21" fillId="0" borderId="13" xfId="0" applyFont="1" applyBorder="1" applyAlignment="1">
      <alignment horizontal="center"/>
    </xf>
    <xf numFmtId="0" fontId="20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19" fillId="0" borderId="13" xfId="0" applyFont="1" applyBorder="1" applyAlignment="1">
      <alignment horizontal="center" vertical="center"/>
    </xf>
    <xf numFmtId="0" fontId="20" fillId="0" borderId="12" xfId="2" applyFont="1" applyBorder="1" applyAlignment="1">
      <alignment horizontal="center" vertical="center"/>
    </xf>
    <xf numFmtId="0" fontId="5" fillId="0" borderId="12" xfId="2" applyBorder="1" applyAlignment="1">
      <alignment horizontal="center" vertical="center"/>
    </xf>
    <xf numFmtId="0" fontId="5" fillId="0" borderId="12" xfId="2" applyBorder="1" applyAlignment="1">
      <alignment vertical="center"/>
    </xf>
    <xf numFmtId="0" fontId="20" fillId="0" borderId="12" xfId="2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5" fillId="0" borderId="12" xfId="2" applyBorder="1" applyAlignment="1">
      <alignment horizontal="center"/>
    </xf>
  </cellXfs>
  <cellStyles count="3">
    <cellStyle name="Normal" xfId="0" builtinId="0"/>
    <cellStyle name="Normal 2" xfId="1" xr:uid="{F3F997C1-ACE7-45E7-8485-975B2E40FD13}"/>
    <cellStyle name="Normal 3" xfId="2" xr:uid="{906775C9-B238-44D4-A1AF-C734F0E5FE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1A496-801B-482A-8DEF-A2E8712D899D}">
  <dimension ref="A1:F6"/>
  <sheetViews>
    <sheetView workbookViewId="0">
      <selection activeCell="B11" sqref="B11"/>
    </sheetView>
  </sheetViews>
  <sheetFormatPr defaultRowHeight="14.4" x14ac:dyDescent="0.3"/>
  <cols>
    <col min="1" max="1" width="7.21875" customWidth="1"/>
    <col min="2" max="2" width="17.77734375" customWidth="1"/>
    <col min="3" max="3" width="13.21875" customWidth="1"/>
    <col min="4" max="4" width="14.109375" customWidth="1"/>
    <col min="5" max="5" width="11.6640625" customWidth="1"/>
  </cols>
  <sheetData>
    <row r="1" spans="1:6" ht="15.6" x14ac:dyDescent="0.3">
      <c r="A1" s="88" t="s">
        <v>33</v>
      </c>
      <c r="B1" s="88"/>
      <c r="C1" s="88"/>
      <c r="D1" s="88"/>
      <c r="E1" s="88"/>
      <c r="F1" s="88"/>
    </row>
    <row r="2" spans="1:6" ht="16.2" thickBot="1" x14ac:dyDescent="0.35">
      <c r="A2" s="14" t="s">
        <v>0</v>
      </c>
      <c r="B2" s="15"/>
      <c r="C2" s="16"/>
      <c r="D2" s="16"/>
      <c r="E2" s="17"/>
    </row>
    <row r="3" spans="1:6" ht="15" thickBot="1" x14ac:dyDescent="0.35">
      <c r="A3" s="1" t="s">
        <v>1</v>
      </c>
      <c r="B3" s="2" t="s">
        <v>2</v>
      </c>
      <c r="C3" s="18" t="s">
        <v>3</v>
      </c>
      <c r="D3" s="18" t="s">
        <v>4</v>
      </c>
      <c r="E3" s="19" t="s">
        <v>5</v>
      </c>
    </row>
    <row r="4" spans="1:6" ht="15" thickBot="1" x14ac:dyDescent="0.35">
      <c r="A4" s="5">
        <v>1</v>
      </c>
      <c r="B4" s="6" t="s">
        <v>6</v>
      </c>
      <c r="C4" s="7">
        <v>2234</v>
      </c>
      <c r="D4" s="7">
        <v>2159</v>
      </c>
      <c r="E4" s="4">
        <v>4393</v>
      </c>
    </row>
    <row r="5" spans="1:6" ht="15" thickBot="1" x14ac:dyDescent="0.35">
      <c r="A5" s="8"/>
      <c r="B5" s="9" t="s">
        <v>7</v>
      </c>
      <c r="C5" s="10">
        <v>48702</v>
      </c>
      <c r="D5" s="10">
        <v>48039</v>
      </c>
      <c r="E5" s="11">
        <v>96741</v>
      </c>
    </row>
    <row r="6" spans="1:6" x14ac:dyDescent="0.3">
      <c r="A6" s="12"/>
      <c r="B6" s="3"/>
      <c r="C6" s="13"/>
      <c r="D6" s="13"/>
      <c r="E6" s="4"/>
    </row>
  </sheetData>
  <mergeCells count="1">
    <mergeCell ref="A1:F1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62D0C-FBAD-49E0-8FB0-52DBEBE1743E}">
  <dimension ref="A1:E5"/>
  <sheetViews>
    <sheetView workbookViewId="0">
      <selection activeCell="C9" sqref="C9"/>
    </sheetView>
  </sheetViews>
  <sheetFormatPr defaultRowHeight="14.4" x14ac:dyDescent="0.3"/>
  <cols>
    <col min="1" max="1" width="7" customWidth="1"/>
    <col min="2" max="2" width="17.44140625" customWidth="1"/>
    <col min="3" max="3" width="16.88671875" customWidth="1"/>
    <col min="4" max="4" width="16" customWidth="1"/>
    <col min="5" max="5" width="23" customWidth="1"/>
  </cols>
  <sheetData>
    <row r="1" spans="1:5" ht="26.4" customHeight="1" x14ac:dyDescent="0.3">
      <c r="A1" s="63" t="s">
        <v>532</v>
      </c>
      <c r="B1" s="64"/>
      <c r="C1" s="64"/>
      <c r="D1" s="64"/>
      <c r="E1" s="64"/>
    </row>
    <row r="2" spans="1:5" ht="19.2" customHeight="1" thickBot="1" x14ac:dyDescent="0.35">
      <c r="A2" s="114" t="s">
        <v>0</v>
      </c>
      <c r="B2" s="115"/>
      <c r="C2" s="115"/>
      <c r="D2" s="115"/>
      <c r="E2" s="116"/>
    </row>
    <row r="3" spans="1:5" ht="15" thickBot="1" x14ac:dyDescent="0.35">
      <c r="A3" s="59" t="s">
        <v>1</v>
      </c>
      <c r="B3" s="60" t="s">
        <v>2</v>
      </c>
      <c r="C3" s="61" t="s">
        <v>3</v>
      </c>
      <c r="D3" s="61" t="s">
        <v>4</v>
      </c>
      <c r="E3" s="62" t="s">
        <v>5</v>
      </c>
    </row>
    <row r="4" spans="1:5" ht="15" thickBot="1" x14ac:dyDescent="0.35">
      <c r="A4" s="52">
        <v>1</v>
      </c>
      <c r="B4" s="53" t="s">
        <v>6</v>
      </c>
      <c r="C4" s="54">
        <v>1086</v>
      </c>
      <c r="D4" s="54">
        <v>104</v>
      </c>
      <c r="E4" s="51">
        <f t="shared" ref="E4:E5" si="0">SUM(C4:D4)</f>
        <v>1190</v>
      </c>
    </row>
    <row r="5" spans="1:5" ht="15" thickBot="1" x14ac:dyDescent="0.35">
      <c r="A5" s="55"/>
      <c r="B5" s="56" t="s">
        <v>7</v>
      </c>
      <c r="C5" s="57">
        <f>SUM(C4:C4)</f>
        <v>1086</v>
      </c>
      <c r="D5" s="57">
        <f>SUM(D4:D4)</f>
        <v>104</v>
      </c>
      <c r="E5" s="58">
        <f t="shared" si="0"/>
        <v>1190</v>
      </c>
    </row>
  </sheetData>
  <mergeCells count="1">
    <mergeCell ref="A2:E2"/>
  </mergeCells>
  <pageMargins left="0.7" right="0.7" top="0.75" bottom="0.75" header="0.3" footer="0.3"/>
  <pageSetup paperSize="5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BFD53-D9EC-45B8-9A87-DB3DAE5ECC65}">
  <dimension ref="A1:F7"/>
  <sheetViews>
    <sheetView workbookViewId="0">
      <selection activeCell="I14" sqref="I14"/>
    </sheetView>
  </sheetViews>
  <sheetFormatPr defaultRowHeight="14.4" x14ac:dyDescent="0.3"/>
  <cols>
    <col min="1" max="2" width="13.6640625" customWidth="1"/>
    <col min="3" max="3" width="14.77734375" customWidth="1"/>
    <col min="4" max="4" width="16.77734375" customWidth="1"/>
    <col min="5" max="5" width="12.77734375" customWidth="1"/>
    <col min="6" max="6" width="14.21875" customWidth="1"/>
  </cols>
  <sheetData>
    <row r="1" spans="1:6" ht="27" customHeight="1" x14ac:dyDescent="0.3">
      <c r="A1" s="117" t="s">
        <v>535</v>
      </c>
      <c r="B1" s="117"/>
      <c r="C1" s="117"/>
      <c r="D1" s="117"/>
      <c r="E1" s="117"/>
      <c r="F1" s="117"/>
    </row>
    <row r="2" spans="1:6" x14ac:dyDescent="0.3">
      <c r="A2" s="65" t="s">
        <v>10</v>
      </c>
      <c r="B2" s="65" t="s">
        <v>11</v>
      </c>
      <c r="C2" s="65" t="s">
        <v>533</v>
      </c>
      <c r="D2" s="65" t="s">
        <v>4</v>
      </c>
      <c r="E2" s="65" t="s">
        <v>5</v>
      </c>
      <c r="F2" s="65" t="s">
        <v>534</v>
      </c>
    </row>
    <row r="3" spans="1:6" ht="15.75" customHeight="1" x14ac:dyDescent="0.3">
      <c r="A3" s="66" t="s">
        <v>8</v>
      </c>
      <c r="B3" s="66" t="s">
        <v>6</v>
      </c>
      <c r="C3" s="66">
        <v>177</v>
      </c>
      <c r="D3" s="66">
        <v>142</v>
      </c>
      <c r="E3" s="66">
        <v>319</v>
      </c>
      <c r="F3" s="67"/>
    </row>
    <row r="4" spans="1:6" x14ac:dyDescent="0.3">
      <c r="A4" s="22"/>
      <c r="B4" s="22"/>
      <c r="C4" s="22"/>
      <c r="D4" s="22"/>
      <c r="E4" s="22"/>
      <c r="F4" s="22"/>
    </row>
    <row r="5" spans="1:6" x14ac:dyDescent="0.3">
      <c r="A5" s="22"/>
      <c r="B5" s="22"/>
      <c r="C5" s="22"/>
      <c r="D5" s="22"/>
      <c r="E5" s="22"/>
      <c r="F5" s="22"/>
    </row>
    <row r="6" spans="1:6" x14ac:dyDescent="0.3">
      <c r="A6" s="22"/>
      <c r="B6" s="22"/>
      <c r="C6" s="22"/>
      <c r="D6" s="22"/>
      <c r="E6" s="22"/>
      <c r="F6" s="22"/>
    </row>
    <row r="7" spans="1:6" x14ac:dyDescent="0.3">
      <c r="A7" s="22"/>
      <c r="B7" s="22"/>
      <c r="C7" s="22"/>
      <c r="D7" s="22"/>
      <c r="E7" s="22"/>
      <c r="F7" s="22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5" scale="95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1EAE8-3315-44A1-B0B8-CAEA8745E187}">
  <dimension ref="A1:L8"/>
  <sheetViews>
    <sheetView workbookViewId="0">
      <selection activeCell="J13" sqref="J13"/>
    </sheetView>
  </sheetViews>
  <sheetFormatPr defaultRowHeight="14.4" x14ac:dyDescent="0.3"/>
  <cols>
    <col min="1" max="1" width="6.77734375" customWidth="1"/>
    <col min="2" max="2" width="15.6640625" customWidth="1"/>
    <col min="3" max="3" width="19.5546875" customWidth="1"/>
    <col min="4" max="4" width="13.6640625" customWidth="1"/>
    <col min="5" max="5" width="14.21875" customWidth="1"/>
    <col min="7" max="7" width="14.33203125" customWidth="1"/>
    <col min="8" max="8" width="12.21875" customWidth="1"/>
    <col min="10" max="10" width="10.33203125" customWidth="1"/>
    <col min="11" max="11" width="18.21875" customWidth="1"/>
  </cols>
  <sheetData>
    <row r="1" spans="1:12" ht="30.6" customHeight="1" x14ac:dyDescent="0.5">
      <c r="A1" s="118" t="s">
        <v>539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1:12" ht="40.799999999999997" customHeight="1" x14ac:dyDescent="0.3">
      <c r="A2" s="119" t="s">
        <v>9</v>
      </c>
      <c r="B2" s="119" t="s">
        <v>10</v>
      </c>
      <c r="C2" s="119" t="s">
        <v>11</v>
      </c>
      <c r="D2" s="119" t="s">
        <v>536</v>
      </c>
      <c r="E2" s="96"/>
      <c r="F2" s="96"/>
      <c r="G2" s="119" t="s">
        <v>537</v>
      </c>
      <c r="H2" s="96"/>
      <c r="I2" s="96"/>
      <c r="J2" s="119" t="s">
        <v>538</v>
      </c>
      <c r="K2" s="96"/>
      <c r="L2" s="96"/>
    </row>
    <row r="3" spans="1:12" ht="33" customHeight="1" x14ac:dyDescent="0.3">
      <c r="A3" s="96"/>
      <c r="B3" s="96"/>
      <c r="C3" s="96"/>
      <c r="D3" s="24" t="s">
        <v>533</v>
      </c>
      <c r="E3" s="24" t="s">
        <v>4</v>
      </c>
      <c r="F3" s="24" t="s">
        <v>5</v>
      </c>
      <c r="G3" s="24" t="s">
        <v>533</v>
      </c>
      <c r="H3" s="24" t="s">
        <v>4</v>
      </c>
      <c r="I3" s="24" t="s">
        <v>5</v>
      </c>
      <c r="J3" s="24" t="s">
        <v>533</v>
      </c>
      <c r="K3" s="24" t="s">
        <v>4</v>
      </c>
      <c r="L3" s="24" t="s">
        <v>5</v>
      </c>
    </row>
    <row r="4" spans="1:12" ht="15.75" customHeight="1" x14ac:dyDescent="0.3">
      <c r="A4" s="44">
        <v>4</v>
      </c>
      <c r="B4" s="44" t="s">
        <v>8</v>
      </c>
      <c r="C4" s="44" t="s">
        <v>6</v>
      </c>
      <c r="D4" s="44">
        <v>1086</v>
      </c>
      <c r="E4" s="44">
        <v>104</v>
      </c>
      <c r="F4" s="44">
        <v>1190</v>
      </c>
      <c r="G4" s="44">
        <v>1084</v>
      </c>
      <c r="H4" s="44">
        <v>103</v>
      </c>
      <c r="I4" s="44">
        <v>1187</v>
      </c>
      <c r="J4" s="44">
        <v>2</v>
      </c>
      <c r="K4" s="44">
        <v>1</v>
      </c>
      <c r="L4" s="44">
        <v>3</v>
      </c>
    </row>
    <row r="5" spans="1:12" x14ac:dyDescent="0.3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x14ac:dyDescent="0.3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x14ac:dyDescent="0.3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x14ac:dyDescent="0.3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</row>
  </sheetData>
  <mergeCells count="7">
    <mergeCell ref="A1:L1"/>
    <mergeCell ref="A2:A3"/>
    <mergeCell ref="B2:B3"/>
    <mergeCell ref="C2:C3"/>
    <mergeCell ref="D2:F2"/>
    <mergeCell ref="G2:I2"/>
    <mergeCell ref="J2:L2"/>
  </mergeCells>
  <pageMargins left="0.70866141732283472" right="0.70866141732283472" top="0.74803149606299213" bottom="0.74803149606299213" header="0.31496062992125984" footer="0.31496062992125984"/>
  <pageSetup paperSize="5" scale="95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2A016-F4CC-40EF-BADC-DB26262B5B14}">
  <dimension ref="A1:L8"/>
  <sheetViews>
    <sheetView workbookViewId="0">
      <selection activeCell="K17" sqref="K17"/>
    </sheetView>
  </sheetViews>
  <sheetFormatPr defaultRowHeight="14.4" x14ac:dyDescent="0.3"/>
  <cols>
    <col min="1" max="1" width="14.33203125" customWidth="1"/>
    <col min="2" max="2" width="12" customWidth="1"/>
  </cols>
  <sheetData>
    <row r="1" spans="1:12" ht="32.4" customHeight="1" x14ac:dyDescent="0.7">
      <c r="A1" s="123" t="s">
        <v>548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</row>
    <row r="2" spans="1:12" x14ac:dyDescent="0.3">
      <c r="A2" s="120" t="s">
        <v>10</v>
      </c>
      <c r="B2" s="120" t="s">
        <v>11</v>
      </c>
      <c r="C2" s="122" t="s">
        <v>540</v>
      </c>
      <c r="D2" s="121"/>
      <c r="E2" s="121"/>
      <c r="F2" s="122" t="s">
        <v>541</v>
      </c>
      <c r="G2" s="121"/>
      <c r="H2" s="121"/>
      <c r="I2" s="122" t="s">
        <v>542</v>
      </c>
      <c r="J2" s="121"/>
      <c r="K2" s="121"/>
      <c r="L2" s="120" t="s">
        <v>543</v>
      </c>
    </row>
    <row r="3" spans="1:12" x14ac:dyDescent="0.3">
      <c r="A3" s="121"/>
      <c r="B3" s="121"/>
      <c r="C3" s="68" t="s">
        <v>544</v>
      </c>
      <c r="D3" s="68" t="s">
        <v>545</v>
      </c>
      <c r="E3" s="68" t="s">
        <v>546</v>
      </c>
      <c r="F3" s="68" t="s">
        <v>544</v>
      </c>
      <c r="G3" s="68" t="s">
        <v>545</v>
      </c>
      <c r="H3" s="68" t="s">
        <v>546</v>
      </c>
      <c r="I3" s="68" t="s">
        <v>544</v>
      </c>
      <c r="J3" s="68" t="s">
        <v>545</v>
      </c>
      <c r="K3" s="68" t="s">
        <v>546</v>
      </c>
      <c r="L3" s="121"/>
    </row>
    <row r="4" spans="1:12" x14ac:dyDescent="0.3">
      <c r="A4" s="69" t="s">
        <v>547</v>
      </c>
      <c r="B4" s="69" t="s">
        <v>6</v>
      </c>
      <c r="C4" s="70">
        <v>595</v>
      </c>
      <c r="D4" s="70">
        <v>549</v>
      </c>
      <c r="E4" s="70">
        <v>1144</v>
      </c>
      <c r="F4" s="70">
        <v>433</v>
      </c>
      <c r="G4" s="70">
        <v>422</v>
      </c>
      <c r="H4" s="70">
        <v>855</v>
      </c>
      <c r="I4" s="70">
        <v>162</v>
      </c>
      <c r="J4" s="70">
        <v>127</v>
      </c>
      <c r="K4" s="70">
        <v>289</v>
      </c>
      <c r="L4" s="71">
        <v>74.739999999999995</v>
      </c>
    </row>
    <row r="5" spans="1:12" x14ac:dyDescent="0.3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x14ac:dyDescent="0.3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x14ac:dyDescent="0.3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x14ac:dyDescent="0.3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</row>
  </sheetData>
  <mergeCells count="7">
    <mergeCell ref="A1:L1"/>
    <mergeCell ref="L2:L3"/>
    <mergeCell ref="A2:A3"/>
    <mergeCell ref="B2:B3"/>
    <mergeCell ref="C2:E2"/>
    <mergeCell ref="F2:H2"/>
    <mergeCell ref="I2:K2"/>
  </mergeCells>
  <pageMargins left="0.7" right="0.7" top="0.75" bottom="0.75" header="0.3" footer="0.3"/>
  <pageSetup paperSize="9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47C4B-181F-4A79-80B6-36A219ABDF3F}">
  <dimension ref="A1:L39"/>
  <sheetViews>
    <sheetView topLeftCell="A14" workbookViewId="0">
      <selection activeCell="H41" sqref="H41"/>
    </sheetView>
  </sheetViews>
  <sheetFormatPr defaultRowHeight="14.4" x14ac:dyDescent="0.3"/>
  <cols>
    <col min="1" max="1" width="11.21875" customWidth="1"/>
    <col min="2" max="2" width="10" customWidth="1"/>
    <col min="8" max="8" width="6.21875" customWidth="1"/>
    <col min="11" max="11" width="8" customWidth="1"/>
    <col min="12" max="12" width="7.77734375" customWidth="1"/>
  </cols>
  <sheetData>
    <row r="1" spans="1:12" ht="29.4" customHeight="1" x14ac:dyDescent="0.3">
      <c r="A1" s="117" t="s">
        <v>552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</row>
    <row r="2" spans="1:12" x14ac:dyDescent="0.3">
      <c r="A2" s="125" t="s">
        <v>10</v>
      </c>
      <c r="B2" s="125" t="s">
        <v>11</v>
      </c>
      <c r="C2" s="125" t="s">
        <v>549</v>
      </c>
      <c r="D2" s="127"/>
      <c r="E2" s="127"/>
      <c r="F2" s="125" t="s">
        <v>550</v>
      </c>
      <c r="G2" s="127"/>
      <c r="H2" s="127"/>
      <c r="I2" s="125" t="s">
        <v>551</v>
      </c>
      <c r="J2" s="127"/>
      <c r="K2" s="127"/>
      <c r="L2" s="125" t="s">
        <v>543</v>
      </c>
    </row>
    <row r="3" spans="1:12" x14ac:dyDescent="0.3">
      <c r="A3" s="127"/>
      <c r="B3" s="127"/>
      <c r="C3" s="73" t="s">
        <v>544</v>
      </c>
      <c r="D3" s="73" t="s">
        <v>545</v>
      </c>
      <c r="E3" s="73" t="s">
        <v>546</v>
      </c>
      <c r="F3" s="73" t="s">
        <v>544</v>
      </c>
      <c r="G3" s="73" t="s">
        <v>545</v>
      </c>
      <c r="H3" s="73" t="s">
        <v>546</v>
      </c>
      <c r="I3" s="73" t="s">
        <v>544</v>
      </c>
      <c r="J3" s="73" t="s">
        <v>545</v>
      </c>
      <c r="K3" s="73" t="s">
        <v>546</v>
      </c>
      <c r="L3" s="127"/>
    </row>
    <row r="4" spans="1:12" ht="15.75" customHeight="1" x14ac:dyDescent="0.3">
      <c r="A4" s="75" t="s">
        <v>547</v>
      </c>
      <c r="B4" s="75" t="s">
        <v>6</v>
      </c>
      <c r="C4" s="76">
        <v>44</v>
      </c>
      <c r="D4" s="76">
        <v>33</v>
      </c>
      <c r="E4" s="76">
        <v>77</v>
      </c>
      <c r="F4" s="76">
        <v>44</v>
      </c>
      <c r="G4" s="76">
        <v>33</v>
      </c>
      <c r="H4" s="76">
        <v>77</v>
      </c>
      <c r="I4" s="76">
        <v>0</v>
      </c>
      <c r="J4" s="76">
        <v>0</v>
      </c>
      <c r="K4" s="76">
        <v>0</v>
      </c>
      <c r="L4" s="76">
        <v>100</v>
      </c>
    </row>
    <row r="5" spans="1:12" x14ac:dyDescent="0.3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</row>
    <row r="6" spans="1:12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</row>
    <row r="7" spans="1:12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</row>
    <row r="9" spans="1:12" ht="15.75" customHeight="1" x14ac:dyDescent="0.3">
      <c r="A9" s="124" t="s">
        <v>554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</row>
    <row r="10" spans="1:12" x14ac:dyDescent="0.3">
      <c r="A10" s="125" t="s">
        <v>10</v>
      </c>
      <c r="B10" s="125" t="s">
        <v>11</v>
      </c>
      <c r="C10" s="125" t="s">
        <v>549</v>
      </c>
      <c r="D10" s="126"/>
      <c r="E10" s="126"/>
      <c r="F10" s="125" t="s">
        <v>550</v>
      </c>
      <c r="G10" s="126"/>
      <c r="H10" s="126"/>
      <c r="I10" s="125" t="s">
        <v>551</v>
      </c>
      <c r="J10" s="126"/>
      <c r="K10" s="126"/>
      <c r="L10" s="125" t="s">
        <v>543</v>
      </c>
    </row>
    <row r="11" spans="1:12" x14ac:dyDescent="0.3">
      <c r="A11" s="126"/>
      <c r="B11" s="126"/>
      <c r="C11" s="77" t="s">
        <v>544</v>
      </c>
      <c r="D11" s="77" t="s">
        <v>545</v>
      </c>
      <c r="E11" s="77" t="s">
        <v>546</v>
      </c>
      <c r="F11" s="77" t="s">
        <v>544</v>
      </c>
      <c r="G11" s="77" t="s">
        <v>545</v>
      </c>
      <c r="H11" s="77" t="s">
        <v>546</v>
      </c>
      <c r="I11" s="77" t="s">
        <v>544</v>
      </c>
      <c r="J11" s="77" t="s">
        <v>545</v>
      </c>
      <c r="K11" s="77" t="s">
        <v>546</v>
      </c>
      <c r="L11" s="126"/>
    </row>
    <row r="12" spans="1:12" x14ac:dyDescent="0.3">
      <c r="A12" s="75" t="s">
        <v>547</v>
      </c>
      <c r="B12" s="75" t="s">
        <v>6</v>
      </c>
      <c r="C12" s="78">
        <v>131</v>
      </c>
      <c r="D12" s="78">
        <v>126</v>
      </c>
      <c r="E12" s="78">
        <v>257</v>
      </c>
      <c r="F12" s="78">
        <v>131</v>
      </c>
      <c r="G12" s="78">
        <v>126</v>
      </c>
      <c r="H12" s="78">
        <v>257</v>
      </c>
      <c r="I12" s="78">
        <v>0</v>
      </c>
      <c r="J12" s="78">
        <v>0</v>
      </c>
      <c r="K12" s="78">
        <v>0</v>
      </c>
      <c r="L12" s="78">
        <v>100</v>
      </c>
    </row>
    <row r="13" spans="1:12" x14ac:dyDescent="0.3">
      <c r="A13" s="79"/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</row>
    <row r="14" spans="1:12" x14ac:dyDescent="0.3">
      <c r="A14" s="79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</row>
    <row r="15" spans="1:12" x14ac:dyDescent="0.3">
      <c r="A15" s="79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</row>
    <row r="16" spans="1:12" x14ac:dyDescent="0.3">
      <c r="A16" s="80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</row>
    <row r="17" spans="1:12" ht="21" x14ac:dyDescent="0.3">
      <c r="A17" s="124" t="s">
        <v>553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</row>
    <row r="18" spans="1:12" x14ac:dyDescent="0.3">
      <c r="A18" s="125" t="s">
        <v>10</v>
      </c>
      <c r="B18" s="125" t="s">
        <v>11</v>
      </c>
      <c r="C18" s="125" t="s">
        <v>549</v>
      </c>
      <c r="D18" s="126"/>
      <c r="E18" s="126"/>
      <c r="F18" s="125" t="s">
        <v>550</v>
      </c>
      <c r="G18" s="126"/>
      <c r="H18" s="126"/>
      <c r="I18" s="125" t="s">
        <v>551</v>
      </c>
      <c r="J18" s="126"/>
      <c r="K18" s="126"/>
      <c r="L18" s="125" t="s">
        <v>543</v>
      </c>
    </row>
    <row r="19" spans="1:12" x14ac:dyDescent="0.3">
      <c r="A19" s="126"/>
      <c r="B19" s="126"/>
      <c r="C19" s="77" t="s">
        <v>544</v>
      </c>
      <c r="D19" s="77" t="s">
        <v>545</v>
      </c>
      <c r="E19" s="77" t="s">
        <v>546</v>
      </c>
      <c r="F19" s="77" t="s">
        <v>544</v>
      </c>
      <c r="G19" s="77" t="s">
        <v>545</v>
      </c>
      <c r="H19" s="77" t="s">
        <v>546</v>
      </c>
      <c r="I19" s="77" t="s">
        <v>544</v>
      </c>
      <c r="J19" s="77" t="s">
        <v>545</v>
      </c>
      <c r="K19" s="77" t="s">
        <v>546</v>
      </c>
      <c r="L19" s="126"/>
    </row>
    <row r="20" spans="1:12" x14ac:dyDescent="0.3">
      <c r="A20" s="75" t="s">
        <v>547</v>
      </c>
      <c r="B20" s="75" t="s">
        <v>6</v>
      </c>
      <c r="C20" s="78">
        <v>168</v>
      </c>
      <c r="D20" s="78">
        <v>163</v>
      </c>
      <c r="E20" s="78">
        <v>331</v>
      </c>
      <c r="F20" s="78">
        <v>168</v>
      </c>
      <c r="G20" s="78">
        <v>163</v>
      </c>
      <c r="H20" s="78">
        <v>331</v>
      </c>
      <c r="I20" s="78">
        <v>0</v>
      </c>
      <c r="J20" s="78">
        <v>0</v>
      </c>
      <c r="K20" s="78">
        <v>0</v>
      </c>
      <c r="L20" s="78">
        <v>100</v>
      </c>
    </row>
    <row r="21" spans="1:12" x14ac:dyDescent="0.3">
      <c r="A21" s="79"/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</row>
    <row r="22" spans="1:12" x14ac:dyDescent="0.3">
      <c r="A22" s="79"/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</row>
    <row r="23" spans="1:12" x14ac:dyDescent="0.3">
      <c r="A23" s="79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</row>
    <row r="24" spans="1:12" x14ac:dyDescent="0.3">
      <c r="A24" s="80"/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</row>
    <row r="25" spans="1:12" ht="21" x14ac:dyDescent="0.3">
      <c r="A25" s="124" t="s">
        <v>555</v>
      </c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</row>
    <row r="26" spans="1:12" x14ac:dyDescent="0.3">
      <c r="A26" s="125" t="s">
        <v>10</v>
      </c>
      <c r="B26" s="125" t="s">
        <v>11</v>
      </c>
      <c r="C26" s="125" t="s">
        <v>549</v>
      </c>
      <c r="D26" s="126"/>
      <c r="E26" s="126"/>
      <c r="F26" s="125" t="s">
        <v>550</v>
      </c>
      <c r="G26" s="126"/>
      <c r="H26" s="126"/>
      <c r="I26" s="125" t="s">
        <v>551</v>
      </c>
      <c r="J26" s="126"/>
      <c r="K26" s="126"/>
      <c r="L26" s="125" t="s">
        <v>543</v>
      </c>
    </row>
    <row r="27" spans="1:12" x14ac:dyDescent="0.3">
      <c r="A27" s="126"/>
      <c r="B27" s="126"/>
      <c r="C27" s="77" t="s">
        <v>544</v>
      </c>
      <c r="D27" s="77" t="s">
        <v>545</v>
      </c>
      <c r="E27" s="77" t="s">
        <v>546</v>
      </c>
      <c r="F27" s="77" t="s">
        <v>544</v>
      </c>
      <c r="G27" s="77" t="s">
        <v>545</v>
      </c>
      <c r="H27" s="77" t="s">
        <v>546</v>
      </c>
      <c r="I27" s="77" t="s">
        <v>544</v>
      </c>
      <c r="J27" s="77" t="s">
        <v>545</v>
      </c>
      <c r="K27" s="77" t="s">
        <v>546</v>
      </c>
      <c r="L27" s="126"/>
    </row>
    <row r="28" spans="1:12" x14ac:dyDescent="0.3">
      <c r="A28" s="75" t="s">
        <v>547</v>
      </c>
      <c r="B28" s="75" t="s">
        <v>6</v>
      </c>
      <c r="C28" s="78">
        <v>642</v>
      </c>
      <c r="D28" s="78">
        <v>588</v>
      </c>
      <c r="E28" s="78">
        <v>1230</v>
      </c>
      <c r="F28" s="78">
        <v>642</v>
      </c>
      <c r="G28" s="78">
        <v>588</v>
      </c>
      <c r="H28" s="78">
        <v>1230</v>
      </c>
      <c r="I28" s="78">
        <v>0</v>
      </c>
      <c r="J28" s="78">
        <v>0</v>
      </c>
      <c r="K28" s="78">
        <v>0</v>
      </c>
      <c r="L28" s="78">
        <v>100</v>
      </c>
    </row>
    <row r="29" spans="1:12" x14ac:dyDescent="0.3">
      <c r="A29" s="79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</row>
    <row r="30" spans="1:12" x14ac:dyDescent="0.3">
      <c r="A30" s="79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</row>
    <row r="31" spans="1:12" x14ac:dyDescent="0.3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</row>
    <row r="32" spans="1:12" x14ac:dyDescent="0.3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</row>
    <row r="33" spans="1:12" ht="21" x14ac:dyDescent="0.3">
      <c r="A33" s="124" t="s">
        <v>556</v>
      </c>
      <c r="B33" s="124"/>
      <c r="C33" s="124"/>
      <c r="D33" s="124"/>
      <c r="E33" s="124"/>
      <c r="F33" s="124"/>
      <c r="G33" s="124"/>
      <c r="H33" s="124"/>
      <c r="I33" s="124"/>
      <c r="J33" s="124"/>
      <c r="K33" s="124"/>
      <c r="L33" s="124"/>
    </row>
    <row r="34" spans="1:12" x14ac:dyDescent="0.3">
      <c r="A34" s="125" t="s">
        <v>10</v>
      </c>
      <c r="B34" s="125" t="s">
        <v>11</v>
      </c>
      <c r="C34" s="125" t="s">
        <v>549</v>
      </c>
      <c r="D34" s="126"/>
      <c r="E34" s="126"/>
      <c r="F34" s="125" t="s">
        <v>550</v>
      </c>
      <c r="G34" s="126"/>
      <c r="H34" s="126"/>
      <c r="I34" s="125" t="s">
        <v>551</v>
      </c>
      <c r="J34" s="126"/>
      <c r="K34" s="126"/>
      <c r="L34" s="125" t="s">
        <v>543</v>
      </c>
    </row>
    <row r="35" spans="1:12" x14ac:dyDescent="0.3">
      <c r="A35" s="126"/>
      <c r="B35" s="126"/>
      <c r="C35" s="77" t="s">
        <v>544</v>
      </c>
      <c r="D35" s="77" t="s">
        <v>545</v>
      </c>
      <c r="E35" s="77" t="s">
        <v>546</v>
      </c>
      <c r="F35" s="77" t="s">
        <v>544</v>
      </c>
      <c r="G35" s="77" t="s">
        <v>545</v>
      </c>
      <c r="H35" s="77" t="s">
        <v>546</v>
      </c>
      <c r="I35" s="77" t="s">
        <v>544</v>
      </c>
      <c r="J35" s="77" t="s">
        <v>545</v>
      </c>
      <c r="K35" s="77" t="s">
        <v>546</v>
      </c>
      <c r="L35" s="126"/>
    </row>
    <row r="36" spans="1:12" x14ac:dyDescent="0.3">
      <c r="A36" s="75" t="s">
        <v>547</v>
      </c>
      <c r="B36" s="75" t="s">
        <v>6</v>
      </c>
      <c r="C36" s="78">
        <v>2234</v>
      </c>
      <c r="D36" s="78">
        <v>2159</v>
      </c>
      <c r="E36" s="78">
        <v>4393</v>
      </c>
      <c r="F36" s="78">
        <v>1084</v>
      </c>
      <c r="G36" s="78">
        <v>1051</v>
      </c>
      <c r="H36" s="78">
        <v>2135</v>
      </c>
      <c r="I36" s="78">
        <v>1150</v>
      </c>
      <c r="J36" s="78">
        <v>1108</v>
      </c>
      <c r="K36" s="78">
        <v>2258</v>
      </c>
      <c r="L36" s="78">
        <v>48.6</v>
      </c>
    </row>
    <row r="37" spans="1:12" x14ac:dyDescent="0.3">
      <c r="A37" s="79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</row>
    <row r="38" spans="1:12" x14ac:dyDescent="0.3">
      <c r="A38" s="79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</row>
    <row r="39" spans="1:12" x14ac:dyDescent="0.3">
      <c r="A39" s="79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</row>
  </sheetData>
  <mergeCells count="35">
    <mergeCell ref="A1:L1"/>
    <mergeCell ref="A9:L9"/>
    <mergeCell ref="A10:A11"/>
    <mergeCell ref="B10:B11"/>
    <mergeCell ref="C10:E10"/>
    <mergeCell ref="F10:H10"/>
    <mergeCell ref="I10:K10"/>
    <mergeCell ref="L10:L11"/>
    <mergeCell ref="L2:L3"/>
    <mergeCell ref="A2:A3"/>
    <mergeCell ref="B2:B3"/>
    <mergeCell ref="C2:E2"/>
    <mergeCell ref="F2:H2"/>
    <mergeCell ref="I2:K2"/>
    <mergeCell ref="A17:L17"/>
    <mergeCell ref="A18:A19"/>
    <mergeCell ref="B18:B19"/>
    <mergeCell ref="C18:E18"/>
    <mergeCell ref="F18:H18"/>
    <mergeCell ref="I18:K18"/>
    <mergeCell ref="L18:L19"/>
    <mergeCell ref="A25:L25"/>
    <mergeCell ref="A26:A27"/>
    <mergeCell ref="B26:B27"/>
    <mergeCell ref="C26:E26"/>
    <mergeCell ref="F26:H26"/>
    <mergeCell ref="I26:K26"/>
    <mergeCell ref="L26:L27"/>
    <mergeCell ref="A33:L33"/>
    <mergeCell ref="A34:A35"/>
    <mergeCell ref="B34:B35"/>
    <mergeCell ref="C34:E34"/>
    <mergeCell ref="F34:H34"/>
    <mergeCell ref="I34:K34"/>
    <mergeCell ref="L34:L35"/>
  </mergeCells>
  <pageMargins left="0.70866141732283472" right="0.70866141732283472" top="0.74803149606299213" bottom="0.74803149606299213" header="0.31496062992125984" footer="0.31496062992125984"/>
  <pageSetup paperSize="5" scale="80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54D92-4A00-4595-9FCE-D033B7BCC120}">
  <dimension ref="A1:N15"/>
  <sheetViews>
    <sheetView workbookViewId="0">
      <selection activeCell="J17" sqref="J17"/>
    </sheetView>
  </sheetViews>
  <sheetFormatPr defaultRowHeight="14.4" x14ac:dyDescent="0.3"/>
  <cols>
    <col min="1" max="1" width="7.44140625" customWidth="1"/>
    <col min="2" max="2" width="14.6640625" customWidth="1"/>
    <col min="3" max="3" width="12.21875" customWidth="1"/>
  </cols>
  <sheetData>
    <row r="1" spans="1:14" ht="31.8" customHeight="1" x14ac:dyDescent="0.3">
      <c r="A1" s="129" t="s">
        <v>565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</row>
    <row r="2" spans="1:14" x14ac:dyDescent="0.3">
      <c r="A2" s="125" t="s">
        <v>9</v>
      </c>
      <c r="B2" s="125" t="s">
        <v>10</v>
      </c>
      <c r="C2" s="125" t="s">
        <v>11</v>
      </c>
      <c r="D2" s="125" t="s">
        <v>557</v>
      </c>
      <c r="E2" s="131"/>
      <c r="F2" s="131"/>
      <c r="G2" s="125" t="s">
        <v>558</v>
      </c>
      <c r="H2" s="131"/>
      <c r="I2" s="131"/>
      <c r="J2" s="125" t="s">
        <v>559</v>
      </c>
      <c r="K2" s="131"/>
      <c r="L2" s="131"/>
      <c r="M2" s="128" t="s">
        <v>560</v>
      </c>
      <c r="N2" s="81"/>
    </row>
    <row r="3" spans="1:14" x14ac:dyDescent="0.3">
      <c r="A3" s="131"/>
      <c r="B3" s="131"/>
      <c r="C3" s="131"/>
      <c r="D3" s="72" t="s">
        <v>544</v>
      </c>
      <c r="E3" s="72" t="s">
        <v>545</v>
      </c>
      <c r="F3" s="72" t="s">
        <v>546</v>
      </c>
      <c r="G3" s="72" t="s">
        <v>544</v>
      </c>
      <c r="H3" s="72" t="s">
        <v>545</v>
      </c>
      <c r="I3" s="72" t="s">
        <v>546</v>
      </c>
      <c r="J3" s="72" t="s">
        <v>544</v>
      </c>
      <c r="K3" s="72" t="s">
        <v>545</v>
      </c>
      <c r="L3" s="72" t="s">
        <v>546</v>
      </c>
      <c r="M3" s="131"/>
      <c r="N3" s="81"/>
    </row>
    <row r="4" spans="1:14" x14ac:dyDescent="0.3">
      <c r="A4" s="35">
        <v>4</v>
      </c>
      <c r="B4" s="35" t="s">
        <v>547</v>
      </c>
      <c r="C4" s="35" t="s">
        <v>6</v>
      </c>
      <c r="D4" s="35">
        <v>1124</v>
      </c>
      <c r="E4" s="35">
        <v>1167</v>
      </c>
      <c r="F4" s="83">
        <v>2291</v>
      </c>
      <c r="G4" s="83">
        <v>548</v>
      </c>
      <c r="H4" s="83">
        <v>550</v>
      </c>
      <c r="I4" s="83">
        <v>1098</v>
      </c>
      <c r="J4" s="83">
        <v>576</v>
      </c>
      <c r="K4" s="83">
        <v>617</v>
      </c>
      <c r="L4" s="83">
        <v>1193</v>
      </c>
      <c r="M4" s="84">
        <v>47.93</v>
      </c>
      <c r="N4" s="28"/>
    </row>
    <row r="5" spans="1:14" x14ac:dyDescent="0.3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4" x14ac:dyDescent="0.3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</row>
    <row r="7" spans="1:14" x14ac:dyDescent="0.3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</row>
    <row r="9" spans="1:14" ht="41.4" customHeight="1" x14ac:dyDescent="0.3">
      <c r="A9" s="130" t="s">
        <v>566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</row>
    <row r="10" spans="1:14" x14ac:dyDescent="0.3">
      <c r="A10" s="128" t="s">
        <v>9</v>
      </c>
      <c r="B10" s="128" t="s">
        <v>10</v>
      </c>
      <c r="C10" s="128" t="s">
        <v>11</v>
      </c>
      <c r="D10" s="128" t="s">
        <v>561</v>
      </c>
      <c r="E10" s="109"/>
      <c r="F10" s="109"/>
      <c r="G10" s="128" t="s">
        <v>562</v>
      </c>
      <c r="H10" s="109"/>
      <c r="I10" s="109"/>
      <c r="J10" s="128" t="s">
        <v>563</v>
      </c>
      <c r="K10" s="109"/>
      <c r="L10" s="109"/>
      <c r="M10" s="128" t="s">
        <v>564</v>
      </c>
    </row>
    <row r="11" spans="1:14" x14ac:dyDescent="0.3">
      <c r="A11" s="109"/>
      <c r="B11" s="109"/>
      <c r="C11" s="109"/>
      <c r="D11" s="82" t="s">
        <v>544</v>
      </c>
      <c r="E11" s="82" t="s">
        <v>545</v>
      </c>
      <c r="F11" s="82" t="s">
        <v>546</v>
      </c>
      <c r="G11" s="82" t="s">
        <v>544</v>
      </c>
      <c r="H11" s="82" t="s">
        <v>545</v>
      </c>
      <c r="I11" s="82" t="s">
        <v>546</v>
      </c>
      <c r="J11" s="82" t="s">
        <v>544</v>
      </c>
      <c r="K11" s="82" t="s">
        <v>545</v>
      </c>
      <c r="L11" s="82" t="s">
        <v>546</v>
      </c>
      <c r="M11" s="109"/>
    </row>
    <row r="12" spans="1:14" x14ac:dyDescent="0.3">
      <c r="A12" s="30">
        <v>4</v>
      </c>
      <c r="B12" s="30" t="s">
        <v>547</v>
      </c>
      <c r="C12" s="30" t="s">
        <v>6</v>
      </c>
      <c r="D12" s="85">
        <v>24</v>
      </c>
      <c r="E12" s="85">
        <v>27</v>
      </c>
      <c r="F12" s="85">
        <v>51</v>
      </c>
      <c r="G12" s="85">
        <v>17</v>
      </c>
      <c r="H12" s="85">
        <v>18</v>
      </c>
      <c r="I12" s="85">
        <v>35</v>
      </c>
      <c r="J12" s="85">
        <v>7</v>
      </c>
      <c r="K12" s="85">
        <v>9</v>
      </c>
      <c r="L12" s="85">
        <v>16</v>
      </c>
      <c r="M12" s="86">
        <v>68.63</v>
      </c>
    </row>
    <row r="13" spans="1:14" x14ac:dyDescent="0.3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</row>
    <row r="14" spans="1:14" x14ac:dyDescent="0.3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</row>
    <row r="15" spans="1:14" x14ac:dyDescent="0.3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</row>
  </sheetData>
  <mergeCells count="16">
    <mergeCell ref="D10:F10"/>
    <mergeCell ref="G10:I10"/>
    <mergeCell ref="A1:M1"/>
    <mergeCell ref="A9:M9"/>
    <mergeCell ref="J2:L2"/>
    <mergeCell ref="M2:M3"/>
    <mergeCell ref="A10:A11"/>
    <mergeCell ref="B10:B11"/>
    <mergeCell ref="C10:C11"/>
    <mergeCell ref="A2:A3"/>
    <mergeCell ref="B2:B3"/>
    <mergeCell ref="C2:C3"/>
    <mergeCell ref="D2:F2"/>
    <mergeCell ref="G2:I2"/>
    <mergeCell ref="J10:L10"/>
    <mergeCell ref="M10:M11"/>
  </mergeCells>
  <pageMargins left="0.7" right="0.7" top="0.75" bottom="0.75" header="0.3" footer="0.3"/>
  <pageSetup paperSize="9"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30733-EB2F-4B95-9E57-D5CF147D29E1}">
  <dimension ref="B1:U6"/>
  <sheetViews>
    <sheetView tabSelected="1" workbookViewId="0">
      <selection activeCell="H14" sqref="H14"/>
    </sheetView>
  </sheetViews>
  <sheetFormatPr defaultRowHeight="14.4" x14ac:dyDescent="0.3"/>
  <cols>
    <col min="1" max="1" width="0.33203125" customWidth="1"/>
    <col min="2" max="2" width="6.109375" customWidth="1"/>
    <col min="3" max="3" width="15.109375" customWidth="1"/>
    <col min="4" max="4" width="12.21875" customWidth="1"/>
  </cols>
  <sheetData>
    <row r="1" spans="2:21" ht="33" customHeight="1" x14ac:dyDescent="0.3">
      <c r="B1" s="87" t="s">
        <v>582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</row>
    <row r="2" spans="2:21" ht="39.6" customHeight="1" x14ac:dyDescent="0.3">
      <c r="B2" s="24" t="s">
        <v>9</v>
      </c>
      <c r="C2" s="24" t="s">
        <v>10</v>
      </c>
      <c r="D2" s="24" t="s">
        <v>11</v>
      </c>
      <c r="E2" s="24" t="s">
        <v>567</v>
      </c>
      <c r="F2" s="24" t="s">
        <v>568</v>
      </c>
      <c r="G2" s="24" t="s">
        <v>569</v>
      </c>
      <c r="H2" s="24" t="s">
        <v>570</v>
      </c>
      <c r="I2" s="24" t="s">
        <v>571</v>
      </c>
      <c r="J2" s="24" t="s">
        <v>572</v>
      </c>
      <c r="K2" s="24" t="s">
        <v>573</v>
      </c>
      <c r="L2" s="24" t="s">
        <v>574</v>
      </c>
      <c r="M2" s="24" t="s">
        <v>575</v>
      </c>
      <c r="N2" s="24" t="s">
        <v>576</v>
      </c>
      <c r="O2" s="24" t="s">
        <v>577</v>
      </c>
      <c r="P2" s="24" t="s">
        <v>578</v>
      </c>
      <c r="Q2" s="24" t="s">
        <v>579</v>
      </c>
      <c r="R2" s="24" t="s">
        <v>580</v>
      </c>
      <c r="S2" s="24" t="s">
        <v>581</v>
      </c>
      <c r="T2" s="26"/>
      <c r="U2" s="26"/>
    </row>
    <row r="3" spans="2:21" ht="15.75" customHeight="1" x14ac:dyDescent="0.3">
      <c r="B3" s="23">
        <v>4</v>
      </c>
      <c r="C3" s="23" t="s">
        <v>8</v>
      </c>
      <c r="D3" s="23" t="s">
        <v>6</v>
      </c>
      <c r="E3" s="23">
        <v>1640</v>
      </c>
      <c r="F3" s="23">
        <v>1611</v>
      </c>
      <c r="G3" s="23">
        <v>3251</v>
      </c>
      <c r="H3" s="23">
        <v>1632</v>
      </c>
      <c r="I3" s="23">
        <v>1600</v>
      </c>
      <c r="J3" s="23">
        <v>3232</v>
      </c>
      <c r="K3" s="23">
        <v>8</v>
      </c>
      <c r="L3" s="23">
        <v>11</v>
      </c>
      <c r="M3" s="23">
        <v>19</v>
      </c>
      <c r="N3" s="23">
        <v>1609</v>
      </c>
      <c r="O3" s="23">
        <v>1588</v>
      </c>
      <c r="P3" s="23">
        <v>3197</v>
      </c>
      <c r="Q3" s="23">
        <v>31</v>
      </c>
      <c r="R3" s="23">
        <v>23</v>
      </c>
      <c r="S3" s="23">
        <v>54</v>
      </c>
    </row>
    <row r="4" spans="2:21" x14ac:dyDescent="0.3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</row>
    <row r="5" spans="2:21" x14ac:dyDescent="0.3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2:21" x14ac:dyDescent="0.3"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</row>
  </sheetData>
  <mergeCells count="1">
    <mergeCell ref="B1:S1"/>
  </mergeCells>
  <pageMargins left="0.70866141732283472" right="0.70866141732283472" top="0.74803149606299213" bottom="0.74803149606299213" header="0.31496062992125984" footer="0.31496062992125984"/>
  <pageSetup paperSize="5" scale="8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36C81-2224-4B7C-8635-0861B3631EC4}">
  <dimension ref="A1:R16"/>
  <sheetViews>
    <sheetView zoomScaleNormal="100" workbookViewId="0">
      <selection activeCell="L9" sqref="L9"/>
    </sheetView>
  </sheetViews>
  <sheetFormatPr defaultRowHeight="14.4" x14ac:dyDescent="0.3"/>
  <cols>
    <col min="2" max="2" width="13.88671875" customWidth="1"/>
    <col min="3" max="3" width="10.21875" customWidth="1"/>
  </cols>
  <sheetData>
    <row r="1" spans="1:18" ht="25.2" x14ac:dyDescent="0.6">
      <c r="A1" s="89" t="s">
        <v>429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</row>
    <row r="2" spans="1:18" ht="31.2" customHeight="1" x14ac:dyDescent="0.3">
      <c r="A2" s="24" t="s">
        <v>9</v>
      </c>
      <c r="B2" s="24" t="s">
        <v>10</v>
      </c>
      <c r="C2" s="24" t="s">
        <v>11</v>
      </c>
      <c r="D2" s="24" t="s">
        <v>381</v>
      </c>
      <c r="E2" s="24" t="s">
        <v>382</v>
      </c>
      <c r="F2" s="24" t="s">
        <v>383</v>
      </c>
      <c r="G2" s="24" t="s">
        <v>384</v>
      </c>
      <c r="H2" s="24" t="s">
        <v>385</v>
      </c>
      <c r="I2" s="24" t="s">
        <v>386</v>
      </c>
      <c r="J2" s="24" t="s">
        <v>387</v>
      </c>
      <c r="K2" s="24" t="s">
        <v>388</v>
      </c>
      <c r="L2" s="24" t="s">
        <v>389</v>
      </c>
      <c r="M2" s="24" t="s">
        <v>390</v>
      </c>
      <c r="N2" s="24" t="s">
        <v>391</v>
      </c>
      <c r="O2" s="24" t="s">
        <v>392</v>
      </c>
      <c r="P2" s="24" t="s">
        <v>393</v>
      </c>
      <c r="Q2" s="24" t="s">
        <v>394</v>
      </c>
      <c r="R2" s="24" t="s">
        <v>395</v>
      </c>
    </row>
    <row r="3" spans="1:18" ht="16.2" customHeight="1" x14ac:dyDescent="0.3">
      <c r="A3" s="23">
        <v>3</v>
      </c>
      <c r="B3" s="23" t="s">
        <v>8</v>
      </c>
      <c r="C3" s="23" t="s">
        <v>6</v>
      </c>
      <c r="D3" s="23">
        <v>131</v>
      </c>
      <c r="E3" s="23">
        <v>126</v>
      </c>
      <c r="F3" s="23">
        <v>257</v>
      </c>
      <c r="G3" s="23">
        <v>188</v>
      </c>
      <c r="H3" s="23">
        <v>160</v>
      </c>
      <c r="I3" s="23">
        <v>348</v>
      </c>
      <c r="J3" s="23">
        <v>203</v>
      </c>
      <c r="K3" s="23">
        <v>188</v>
      </c>
      <c r="L3" s="23">
        <v>391</v>
      </c>
      <c r="M3" s="23">
        <v>198</v>
      </c>
      <c r="N3" s="23">
        <v>183</v>
      </c>
      <c r="O3" s="23">
        <v>381</v>
      </c>
      <c r="P3" s="23">
        <v>184</v>
      </c>
      <c r="Q3" s="23">
        <v>161</v>
      </c>
      <c r="R3" s="23">
        <v>345</v>
      </c>
    </row>
    <row r="4" spans="1:18" x14ac:dyDescent="0.3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</row>
    <row r="5" spans="1:18" x14ac:dyDescent="0.3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x14ac:dyDescent="0.3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</row>
    <row r="7" spans="1:18" ht="29.4" customHeight="1" x14ac:dyDescent="0.3">
      <c r="A7" s="24" t="s">
        <v>396</v>
      </c>
      <c r="B7" s="24" t="s">
        <v>397</v>
      </c>
      <c r="C7" s="24" t="s">
        <v>398</v>
      </c>
      <c r="D7" s="24" t="s">
        <v>399</v>
      </c>
      <c r="E7" s="24" t="s">
        <v>400</v>
      </c>
      <c r="F7" s="24" t="s">
        <v>401</v>
      </c>
      <c r="G7" s="24" t="s">
        <v>402</v>
      </c>
      <c r="H7" s="24" t="s">
        <v>403</v>
      </c>
      <c r="I7" s="24" t="s">
        <v>404</v>
      </c>
      <c r="J7" s="24" t="s">
        <v>405</v>
      </c>
      <c r="K7" s="24" t="s">
        <v>406</v>
      </c>
      <c r="L7" s="24" t="s">
        <v>407</v>
      </c>
      <c r="M7" s="24" t="s">
        <v>408</v>
      </c>
      <c r="N7" s="24" t="s">
        <v>409</v>
      </c>
      <c r="O7" s="24" t="s">
        <v>410</v>
      </c>
      <c r="P7" s="24" t="s">
        <v>411</v>
      </c>
      <c r="Q7" s="24" t="s">
        <v>412</v>
      </c>
      <c r="R7" s="24" t="s">
        <v>413</v>
      </c>
    </row>
    <row r="8" spans="1:18" x14ac:dyDescent="0.3">
      <c r="A8" s="23">
        <v>160</v>
      </c>
      <c r="B8" s="23">
        <v>151</v>
      </c>
      <c r="C8" s="23">
        <v>311</v>
      </c>
      <c r="D8" s="23">
        <v>153</v>
      </c>
      <c r="E8" s="23">
        <v>151</v>
      </c>
      <c r="F8" s="23">
        <v>304</v>
      </c>
      <c r="G8" s="23">
        <v>130</v>
      </c>
      <c r="H8" s="23">
        <v>157</v>
      </c>
      <c r="I8" s="23">
        <v>287</v>
      </c>
      <c r="J8" s="23">
        <v>178</v>
      </c>
      <c r="K8" s="23">
        <v>162</v>
      </c>
      <c r="L8" s="23">
        <v>340</v>
      </c>
      <c r="M8" s="23">
        <v>174</v>
      </c>
      <c r="N8" s="23">
        <v>158</v>
      </c>
      <c r="O8" s="23">
        <v>332</v>
      </c>
      <c r="P8" s="23">
        <v>149</v>
      </c>
      <c r="Q8" s="23">
        <v>118</v>
      </c>
      <c r="R8" s="23">
        <v>267</v>
      </c>
    </row>
    <row r="9" spans="1:18" x14ac:dyDescent="0.3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</row>
    <row r="10" spans="1:18" x14ac:dyDescent="0.3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</row>
    <row r="11" spans="1:18" x14ac:dyDescent="0.3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spans="1:18" ht="25.8" customHeight="1" x14ac:dyDescent="0.3">
      <c r="A12" s="24" t="s">
        <v>414</v>
      </c>
      <c r="B12" s="24" t="s">
        <v>415</v>
      </c>
      <c r="C12" s="24" t="s">
        <v>416</v>
      </c>
      <c r="D12" s="24" t="s">
        <v>417</v>
      </c>
      <c r="E12" s="24" t="s">
        <v>418</v>
      </c>
      <c r="F12" s="24" t="s">
        <v>419</v>
      </c>
      <c r="G12" s="24" t="s">
        <v>420</v>
      </c>
      <c r="H12" s="24" t="s">
        <v>421</v>
      </c>
      <c r="I12" s="24" t="s">
        <v>422</v>
      </c>
      <c r="J12" s="24" t="s">
        <v>423</v>
      </c>
      <c r="K12" s="24" t="s">
        <v>424</v>
      </c>
      <c r="L12" s="24" t="s">
        <v>425</v>
      </c>
      <c r="M12" s="24" t="s">
        <v>426</v>
      </c>
      <c r="N12" s="24" t="s">
        <v>427</v>
      </c>
      <c r="O12" s="24" t="s">
        <v>428</v>
      </c>
      <c r="P12" s="21"/>
      <c r="Q12" s="21"/>
      <c r="R12" s="21"/>
    </row>
    <row r="13" spans="1:18" x14ac:dyDescent="0.3">
      <c r="A13" s="23">
        <v>117</v>
      </c>
      <c r="B13" s="23">
        <v>118</v>
      </c>
      <c r="C13" s="23">
        <v>235</v>
      </c>
      <c r="D13" s="23">
        <v>77</v>
      </c>
      <c r="E13" s="23">
        <v>100</v>
      </c>
      <c r="F13" s="23">
        <v>177</v>
      </c>
      <c r="G13" s="23">
        <v>75</v>
      </c>
      <c r="H13" s="23">
        <v>94</v>
      </c>
      <c r="I13" s="23">
        <v>169</v>
      </c>
      <c r="J13" s="23">
        <v>50</v>
      </c>
      <c r="K13" s="23">
        <v>66</v>
      </c>
      <c r="L13" s="23">
        <v>116</v>
      </c>
      <c r="M13" s="23">
        <v>67</v>
      </c>
      <c r="N13" s="23">
        <v>66</v>
      </c>
      <c r="O13" s="23">
        <v>133</v>
      </c>
      <c r="P13" s="21"/>
      <c r="Q13" s="21"/>
      <c r="R13" s="21"/>
    </row>
    <row r="14" spans="1:18" x14ac:dyDescent="0.3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21"/>
      <c r="Q14" s="21"/>
      <c r="R14" s="21"/>
    </row>
    <row r="15" spans="1:18" x14ac:dyDescent="0.3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</row>
    <row r="16" spans="1:18" x14ac:dyDescent="0.3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</row>
  </sheetData>
  <mergeCells count="1">
    <mergeCell ref="A1:R1"/>
  </mergeCells>
  <pageMargins left="0.70866141732283472" right="0.70866141732283472" top="0.74803149606299213" bottom="0.74803149606299213" header="0.31496062992125984" footer="0.31496062992125984"/>
  <pageSetup paperSize="5" scale="90" orientation="landscape" horizontalDpi="0" verticalDpi="0" r:id="rId1"/>
  <colBreaks count="1" manualBreakCount="1">
    <brk id="1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F6DE1-5AF5-42F3-B17D-F46EFAC679E9}">
  <dimension ref="A1:M17"/>
  <sheetViews>
    <sheetView workbookViewId="0">
      <selection activeCell="P13" sqref="P13"/>
    </sheetView>
  </sheetViews>
  <sheetFormatPr defaultRowHeight="14.4" x14ac:dyDescent="0.3"/>
  <cols>
    <col min="1" max="1" width="6.5546875" customWidth="1"/>
    <col min="2" max="2" width="15.33203125" customWidth="1"/>
    <col min="3" max="3" width="15.109375" customWidth="1"/>
    <col min="4" max="4" width="13.33203125" customWidth="1"/>
    <col min="5" max="5" width="12.88671875" customWidth="1"/>
    <col min="6" max="6" width="15.33203125" customWidth="1"/>
    <col min="7" max="7" width="14" customWidth="1"/>
    <col min="8" max="8" width="13.77734375" customWidth="1"/>
    <col min="9" max="9" width="12.88671875" customWidth="1"/>
    <col min="10" max="10" width="17.21875" customWidth="1"/>
    <col min="11" max="11" width="12.88671875" customWidth="1"/>
    <col min="12" max="12" width="13" customWidth="1"/>
    <col min="13" max="13" width="16.77734375" customWidth="1"/>
  </cols>
  <sheetData>
    <row r="1" spans="1:13" ht="30.6" customHeight="1" x14ac:dyDescent="0.65">
      <c r="A1" s="95" t="s">
        <v>444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</row>
    <row r="2" spans="1:13" ht="61.2" customHeight="1" x14ac:dyDescent="0.3">
      <c r="A2" s="90" t="s">
        <v>9</v>
      </c>
      <c r="B2" s="90" t="s">
        <v>10</v>
      </c>
      <c r="C2" s="90" t="s">
        <v>11</v>
      </c>
      <c r="D2" s="38" t="s">
        <v>430</v>
      </c>
      <c r="E2" s="38" t="s">
        <v>431</v>
      </c>
      <c r="F2" s="90" t="s">
        <v>432</v>
      </c>
      <c r="G2" s="90" t="s">
        <v>442</v>
      </c>
      <c r="H2" s="90"/>
      <c r="I2" s="90" t="s">
        <v>433</v>
      </c>
      <c r="J2" s="90" t="s">
        <v>443</v>
      </c>
      <c r="K2" s="90"/>
      <c r="L2" s="90" t="s">
        <v>434</v>
      </c>
      <c r="M2" s="37"/>
    </row>
    <row r="3" spans="1:13" ht="20.399999999999999" customHeight="1" x14ac:dyDescent="0.3">
      <c r="A3" s="90"/>
      <c r="B3" s="90"/>
      <c r="C3" s="90"/>
      <c r="D3" s="38" t="s">
        <v>30</v>
      </c>
      <c r="E3" s="38" t="s">
        <v>29</v>
      </c>
      <c r="F3" s="90"/>
      <c r="G3" s="38" t="s">
        <v>30</v>
      </c>
      <c r="H3" s="38" t="s">
        <v>29</v>
      </c>
      <c r="I3" s="90"/>
      <c r="J3" s="38" t="s">
        <v>30</v>
      </c>
      <c r="K3" s="38" t="s">
        <v>29</v>
      </c>
      <c r="L3" s="90"/>
      <c r="M3" s="37"/>
    </row>
    <row r="4" spans="1:13" ht="15.75" customHeight="1" x14ac:dyDescent="0.3">
      <c r="A4" s="40">
        <v>4</v>
      </c>
      <c r="B4" s="40" t="s">
        <v>8</v>
      </c>
      <c r="C4" s="40" t="s">
        <v>6</v>
      </c>
      <c r="D4" s="40">
        <v>765</v>
      </c>
      <c r="E4" s="40">
        <v>705</v>
      </c>
      <c r="F4" s="40">
        <v>1470</v>
      </c>
      <c r="G4" s="40">
        <v>119</v>
      </c>
      <c r="H4" s="40">
        <v>119</v>
      </c>
      <c r="I4" s="40">
        <v>238</v>
      </c>
      <c r="J4" s="40">
        <v>560</v>
      </c>
      <c r="K4" s="40">
        <v>754</v>
      </c>
      <c r="L4" s="40">
        <v>1314</v>
      </c>
      <c r="M4" s="37"/>
    </row>
    <row r="5" spans="1:13" x14ac:dyDescent="0.3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37"/>
    </row>
    <row r="6" spans="1:13" x14ac:dyDescent="0.3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37"/>
    </row>
    <row r="7" spans="1:13" x14ac:dyDescent="0.3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37"/>
    </row>
    <row r="8" spans="1:13" ht="44.4" customHeight="1" x14ac:dyDescent="0.3">
      <c r="A8" s="90" t="s">
        <v>9</v>
      </c>
      <c r="B8" s="93" t="s">
        <v>445</v>
      </c>
      <c r="C8" s="94"/>
      <c r="D8" s="91" t="s">
        <v>435</v>
      </c>
      <c r="E8" s="93" t="s">
        <v>446</v>
      </c>
      <c r="F8" s="94"/>
      <c r="G8" s="91" t="s">
        <v>436</v>
      </c>
      <c r="H8" s="93" t="s">
        <v>447</v>
      </c>
      <c r="I8" s="94"/>
      <c r="J8" s="91" t="s">
        <v>437</v>
      </c>
      <c r="K8" s="93" t="s">
        <v>448</v>
      </c>
      <c r="L8" s="94"/>
      <c r="M8" s="91" t="s">
        <v>438</v>
      </c>
    </row>
    <row r="9" spans="1:13" x14ac:dyDescent="0.3">
      <c r="A9" s="90"/>
      <c r="B9" s="38" t="s">
        <v>30</v>
      </c>
      <c r="C9" s="38" t="s">
        <v>29</v>
      </c>
      <c r="D9" s="92"/>
      <c r="E9" s="40" t="s">
        <v>30</v>
      </c>
      <c r="F9" s="40" t="s">
        <v>29</v>
      </c>
      <c r="G9" s="92"/>
      <c r="H9" s="40" t="s">
        <v>30</v>
      </c>
      <c r="I9" s="40" t="s">
        <v>29</v>
      </c>
      <c r="J9" s="92"/>
      <c r="K9" s="40" t="s">
        <v>30</v>
      </c>
      <c r="L9" s="40" t="s">
        <v>29</v>
      </c>
      <c r="M9" s="92"/>
    </row>
    <row r="10" spans="1:13" x14ac:dyDescent="0.3">
      <c r="A10" s="40">
        <v>4</v>
      </c>
      <c r="B10" s="40">
        <v>313</v>
      </c>
      <c r="C10" s="40">
        <v>273</v>
      </c>
      <c r="D10" s="40">
        <v>586</v>
      </c>
      <c r="E10" s="40">
        <v>387</v>
      </c>
      <c r="F10" s="40">
        <v>254</v>
      </c>
      <c r="G10" s="40">
        <v>641</v>
      </c>
      <c r="H10" s="40">
        <v>35</v>
      </c>
      <c r="I10" s="40">
        <v>12</v>
      </c>
      <c r="J10" s="40">
        <v>47</v>
      </c>
      <c r="K10" s="40">
        <v>9</v>
      </c>
      <c r="L10" s="40">
        <v>7</v>
      </c>
      <c r="M10" s="39">
        <v>16</v>
      </c>
    </row>
    <row r="11" spans="1:13" x14ac:dyDescent="0.3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22"/>
    </row>
    <row r="12" spans="1:13" x14ac:dyDescent="0.3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</row>
    <row r="13" spans="1:13" ht="45.6" customHeight="1" x14ac:dyDescent="0.3">
      <c r="A13" s="90" t="s">
        <v>9</v>
      </c>
      <c r="B13" s="93" t="s">
        <v>449</v>
      </c>
      <c r="C13" s="94"/>
      <c r="D13" s="91" t="s">
        <v>439</v>
      </c>
      <c r="E13" s="93" t="s">
        <v>450</v>
      </c>
      <c r="F13" s="94"/>
      <c r="G13" s="91" t="s">
        <v>440</v>
      </c>
      <c r="H13" s="93" t="s">
        <v>451</v>
      </c>
      <c r="I13" s="94"/>
      <c r="J13" s="91" t="s">
        <v>441</v>
      </c>
      <c r="K13" s="21"/>
      <c r="L13" s="42"/>
      <c r="M13" s="37"/>
    </row>
    <row r="14" spans="1:13" x14ac:dyDescent="0.3">
      <c r="A14" s="90"/>
      <c r="B14" s="40" t="s">
        <v>30</v>
      </c>
      <c r="C14" s="40" t="s">
        <v>29</v>
      </c>
      <c r="D14" s="92"/>
      <c r="E14" s="40" t="s">
        <v>30</v>
      </c>
      <c r="F14" s="40" t="s">
        <v>29</v>
      </c>
      <c r="G14" s="92"/>
      <c r="H14" s="40" t="s">
        <v>30</v>
      </c>
      <c r="I14" s="40" t="s">
        <v>29</v>
      </c>
      <c r="J14" s="92"/>
      <c r="K14" s="21"/>
      <c r="L14" s="41"/>
      <c r="M14" s="37"/>
    </row>
    <row r="15" spans="1:13" x14ac:dyDescent="0.3">
      <c r="A15" s="40">
        <v>4</v>
      </c>
      <c r="B15" s="40">
        <v>46</v>
      </c>
      <c r="C15" s="40">
        <v>33</v>
      </c>
      <c r="D15" s="40">
        <v>79</v>
      </c>
      <c r="E15" s="40">
        <v>0</v>
      </c>
      <c r="F15" s="40">
        <v>2</v>
      </c>
      <c r="G15" s="40">
        <v>2</v>
      </c>
      <c r="H15" s="40">
        <v>0</v>
      </c>
      <c r="I15" s="40">
        <v>0</v>
      </c>
      <c r="J15" s="40">
        <v>0</v>
      </c>
      <c r="K15" s="21"/>
      <c r="L15" s="41"/>
      <c r="M15" s="37"/>
    </row>
    <row r="16" spans="1:13" x14ac:dyDescent="0.3">
      <c r="A16" s="40"/>
      <c r="B16" s="36"/>
      <c r="C16" s="36"/>
      <c r="D16" s="36"/>
      <c r="E16" s="36"/>
      <c r="F16" s="36"/>
      <c r="G16" s="36"/>
      <c r="H16" s="36"/>
      <c r="I16" s="36"/>
      <c r="J16" s="36"/>
      <c r="K16" s="21"/>
      <c r="L16" s="21"/>
    </row>
    <row r="17" spans="1:12" x14ac:dyDescent="0.3">
      <c r="A17" s="40"/>
      <c r="B17" s="36"/>
      <c r="C17" s="36"/>
      <c r="D17" s="36"/>
      <c r="E17" s="36"/>
      <c r="F17" s="36"/>
      <c r="G17" s="36"/>
      <c r="H17" s="36"/>
      <c r="I17" s="36"/>
      <c r="J17" s="36"/>
      <c r="K17" s="21"/>
      <c r="L17" s="21"/>
    </row>
  </sheetData>
  <mergeCells count="25">
    <mergeCell ref="J2:K2"/>
    <mergeCell ref="L2:L3"/>
    <mergeCell ref="A1:L1"/>
    <mergeCell ref="B8:C8"/>
    <mergeCell ref="E8:F8"/>
    <mergeCell ref="D8:D9"/>
    <mergeCell ref="G8:G9"/>
    <mergeCell ref="H8:I8"/>
    <mergeCell ref="J8:J9"/>
    <mergeCell ref="K8:L8"/>
    <mergeCell ref="A2:A3"/>
    <mergeCell ref="B2:B3"/>
    <mergeCell ref="C2:C3"/>
    <mergeCell ref="F2:F3"/>
    <mergeCell ref="G2:H2"/>
    <mergeCell ref="I2:I3"/>
    <mergeCell ref="A8:A9"/>
    <mergeCell ref="A13:A14"/>
    <mergeCell ref="M8:M9"/>
    <mergeCell ref="D13:D14"/>
    <mergeCell ref="B13:C13"/>
    <mergeCell ref="E13:F13"/>
    <mergeCell ref="G13:G14"/>
    <mergeCell ref="H13:I13"/>
    <mergeCell ref="J13:J14"/>
  </mergeCells>
  <pageMargins left="0.70866141732283472" right="0.70866141732283472" top="0.74803149606299213" bottom="0.74803149606299213" header="0.31496062992125984" footer="0.31496062992125984"/>
  <pageSetup paperSize="5" scale="8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58CA1-FBFC-4CF0-AD15-279E6EFC5491}">
  <dimension ref="A1:AK16"/>
  <sheetViews>
    <sheetView workbookViewId="0">
      <selection activeCell="Q7" sqref="Q7"/>
    </sheetView>
  </sheetViews>
  <sheetFormatPr defaultRowHeight="14.4" x14ac:dyDescent="0.3"/>
  <cols>
    <col min="2" max="2" width="14.21875" customWidth="1"/>
    <col min="3" max="3" width="10" customWidth="1"/>
    <col min="4" max="4" width="7.77734375" customWidth="1"/>
    <col min="6" max="6" width="11.33203125" customWidth="1"/>
    <col min="16" max="16" width="11.109375" customWidth="1"/>
    <col min="18" max="18" width="10.5546875" customWidth="1"/>
  </cols>
  <sheetData>
    <row r="1" spans="1:37" ht="40.799999999999997" customHeight="1" x14ac:dyDescent="0.3">
      <c r="A1" s="98" t="s">
        <v>471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</row>
    <row r="2" spans="1:37" ht="51.6" customHeight="1" x14ac:dyDescent="0.3">
      <c r="A2" s="97" t="s">
        <v>9</v>
      </c>
      <c r="B2" s="97" t="s">
        <v>10</v>
      </c>
      <c r="C2" s="97" t="s">
        <v>11</v>
      </c>
      <c r="D2" s="96" t="s">
        <v>472</v>
      </c>
      <c r="E2" s="96"/>
      <c r="F2" s="97" t="s">
        <v>452</v>
      </c>
      <c r="G2" s="24" t="s">
        <v>453</v>
      </c>
      <c r="H2" s="24" t="s">
        <v>454</v>
      </c>
      <c r="I2" s="24" t="s">
        <v>455</v>
      </c>
      <c r="J2" s="24" t="s">
        <v>456</v>
      </c>
      <c r="K2" s="24" t="s">
        <v>457</v>
      </c>
      <c r="L2" s="24" t="s">
        <v>458</v>
      </c>
      <c r="M2" s="96" t="s">
        <v>473</v>
      </c>
      <c r="N2" s="96"/>
      <c r="O2" s="97" t="s">
        <v>459</v>
      </c>
      <c r="P2" s="21"/>
      <c r="AE2" s="29" t="s">
        <v>465</v>
      </c>
      <c r="AF2" s="43" t="s">
        <v>466</v>
      </c>
      <c r="AG2" s="43" t="s">
        <v>467</v>
      </c>
      <c r="AH2" s="43" t="s">
        <v>468</v>
      </c>
      <c r="AI2" s="43" t="s">
        <v>469</v>
      </c>
      <c r="AJ2" s="43" t="s">
        <v>470</v>
      </c>
      <c r="AK2" s="29"/>
    </row>
    <row r="3" spans="1:37" ht="19.8" customHeight="1" x14ac:dyDescent="0.3">
      <c r="A3" s="97"/>
      <c r="B3" s="97"/>
      <c r="C3" s="97"/>
      <c r="D3" s="25" t="s">
        <v>30</v>
      </c>
      <c r="E3" s="25" t="s">
        <v>29</v>
      </c>
      <c r="F3" s="97"/>
      <c r="G3" s="24"/>
      <c r="H3" s="24"/>
      <c r="I3" s="24"/>
      <c r="J3" s="24"/>
      <c r="K3" s="24"/>
      <c r="L3" s="24"/>
      <c r="M3" s="25" t="s">
        <v>30</v>
      </c>
      <c r="N3" s="25" t="s">
        <v>29</v>
      </c>
      <c r="O3" s="97"/>
      <c r="P3" s="21"/>
      <c r="AE3" s="43"/>
      <c r="AF3" s="43"/>
      <c r="AG3" s="43"/>
      <c r="AH3" s="43"/>
      <c r="AI3" s="43"/>
      <c r="AJ3" s="43"/>
      <c r="AK3" s="29"/>
    </row>
    <row r="4" spans="1:37" ht="15.75" customHeight="1" x14ac:dyDescent="0.3">
      <c r="A4" s="23">
        <v>4</v>
      </c>
      <c r="B4" s="23" t="s">
        <v>8</v>
      </c>
      <c r="C4" s="23" t="s">
        <v>6</v>
      </c>
      <c r="D4" s="23">
        <v>1086</v>
      </c>
      <c r="E4" s="23">
        <v>104</v>
      </c>
      <c r="F4" s="23">
        <v>1190</v>
      </c>
      <c r="G4" s="23">
        <v>0</v>
      </c>
      <c r="H4" s="23">
        <v>0</v>
      </c>
      <c r="I4" s="23">
        <v>0</v>
      </c>
      <c r="J4" s="23">
        <v>0</v>
      </c>
      <c r="K4" s="23">
        <v>1014</v>
      </c>
      <c r="L4" s="23">
        <v>1014</v>
      </c>
      <c r="M4" s="23">
        <v>999</v>
      </c>
      <c r="N4" s="23">
        <v>804</v>
      </c>
      <c r="O4" s="23">
        <v>1803</v>
      </c>
      <c r="P4" s="21"/>
      <c r="AE4" s="20">
        <v>0</v>
      </c>
      <c r="AF4" s="20">
        <v>0</v>
      </c>
      <c r="AG4" s="20">
        <v>0</v>
      </c>
      <c r="AH4" s="20">
        <v>0</v>
      </c>
      <c r="AI4" s="20">
        <v>0</v>
      </c>
      <c r="AJ4" s="20">
        <v>0</v>
      </c>
    </row>
    <row r="5" spans="1:37" x14ac:dyDescent="0.3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21"/>
    </row>
    <row r="6" spans="1:37" x14ac:dyDescent="0.3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21"/>
    </row>
    <row r="7" spans="1:37" x14ac:dyDescent="0.3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21"/>
    </row>
    <row r="8" spans="1:37" x14ac:dyDescent="0.3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21"/>
    </row>
    <row r="9" spans="1:37" x14ac:dyDescent="0.3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</row>
    <row r="10" spans="1:37" x14ac:dyDescent="0.3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</row>
    <row r="11" spans="1:37" ht="28.8" x14ac:dyDescent="0.3">
      <c r="A11" s="97" t="s">
        <v>9</v>
      </c>
      <c r="B11" s="96" t="s">
        <v>474</v>
      </c>
      <c r="C11" s="96"/>
      <c r="D11" s="24" t="s">
        <v>460</v>
      </c>
      <c r="E11" s="96" t="s">
        <v>475</v>
      </c>
      <c r="F11" s="96"/>
      <c r="G11" s="97" t="s">
        <v>461</v>
      </c>
      <c r="H11" s="25" t="s">
        <v>476</v>
      </c>
      <c r="I11" s="24"/>
      <c r="J11" s="24" t="s">
        <v>462</v>
      </c>
      <c r="K11" s="96" t="s">
        <v>477</v>
      </c>
      <c r="L11" s="96"/>
      <c r="M11" s="97" t="s">
        <v>463</v>
      </c>
      <c r="N11" s="96" t="s">
        <v>478</v>
      </c>
      <c r="O11" s="96"/>
      <c r="P11" s="97" t="s">
        <v>464</v>
      </c>
    </row>
    <row r="12" spans="1:37" x14ac:dyDescent="0.3">
      <c r="A12" s="97"/>
      <c r="B12" s="25" t="s">
        <v>30</v>
      </c>
      <c r="C12" s="25" t="s">
        <v>29</v>
      </c>
      <c r="D12" s="24"/>
      <c r="E12" s="25" t="s">
        <v>30</v>
      </c>
      <c r="F12" s="25" t="s">
        <v>29</v>
      </c>
      <c r="G12" s="97"/>
      <c r="H12" s="25" t="s">
        <v>30</v>
      </c>
      <c r="I12" s="25" t="s">
        <v>29</v>
      </c>
      <c r="J12" s="24"/>
      <c r="K12" s="25" t="s">
        <v>30</v>
      </c>
      <c r="L12" s="25" t="s">
        <v>29</v>
      </c>
      <c r="M12" s="97"/>
      <c r="N12" s="25" t="s">
        <v>30</v>
      </c>
      <c r="O12" s="25" t="s">
        <v>29</v>
      </c>
      <c r="P12" s="97"/>
    </row>
    <row r="13" spans="1:37" x14ac:dyDescent="0.3">
      <c r="A13" s="23">
        <v>4</v>
      </c>
      <c r="B13" s="23">
        <v>0</v>
      </c>
      <c r="C13" s="23">
        <v>3</v>
      </c>
      <c r="D13" s="23">
        <v>3</v>
      </c>
      <c r="E13" s="23">
        <v>7</v>
      </c>
      <c r="F13" s="23">
        <v>2</v>
      </c>
      <c r="G13" s="23">
        <v>9</v>
      </c>
      <c r="H13" s="23">
        <v>119</v>
      </c>
      <c r="I13" s="23">
        <v>177</v>
      </c>
      <c r="J13" s="23">
        <v>296</v>
      </c>
      <c r="K13" s="23">
        <v>0</v>
      </c>
      <c r="L13" s="23">
        <v>0</v>
      </c>
      <c r="M13" s="23">
        <v>0</v>
      </c>
      <c r="N13" s="23">
        <v>23</v>
      </c>
      <c r="O13" s="23">
        <v>55</v>
      </c>
      <c r="P13" s="23">
        <v>78</v>
      </c>
    </row>
    <row r="14" spans="1:37" x14ac:dyDescent="0.3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</row>
    <row r="15" spans="1:37" x14ac:dyDescent="0.3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</row>
    <row r="16" spans="1:37" x14ac:dyDescent="0.3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</row>
  </sheetData>
  <mergeCells count="16">
    <mergeCell ref="N11:O11"/>
    <mergeCell ref="P11:P12"/>
    <mergeCell ref="A1:O1"/>
    <mergeCell ref="A11:A12"/>
    <mergeCell ref="O2:O3"/>
    <mergeCell ref="B11:C11"/>
    <mergeCell ref="E11:F11"/>
    <mergeCell ref="G11:G12"/>
    <mergeCell ref="K11:L11"/>
    <mergeCell ref="M11:M12"/>
    <mergeCell ref="A2:A3"/>
    <mergeCell ref="B2:B3"/>
    <mergeCell ref="C2:C3"/>
    <mergeCell ref="D2:E2"/>
    <mergeCell ref="M2:N2"/>
    <mergeCell ref="F2:F3"/>
  </mergeCells>
  <pageMargins left="0.70866141732283472" right="0.70866141732283472" top="0.74803149606299213" bottom="0.74803149606299213" header="0.31496062992125984" footer="0.31496062992125984"/>
  <pageSetup paperSize="5" scale="9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79ED9-B1FC-4A1C-A970-4D84404F2572}">
  <dimension ref="A1:K8"/>
  <sheetViews>
    <sheetView workbookViewId="0">
      <selection activeCell="G13" sqref="G13"/>
    </sheetView>
  </sheetViews>
  <sheetFormatPr defaultRowHeight="14.4" x14ac:dyDescent="0.3"/>
  <cols>
    <col min="2" max="2" width="14.109375" customWidth="1"/>
    <col min="3" max="3" width="12.77734375" customWidth="1"/>
    <col min="4" max="4" width="10.6640625" customWidth="1"/>
    <col min="6" max="6" width="7.5546875" customWidth="1"/>
    <col min="10" max="10" width="12" customWidth="1"/>
    <col min="11" max="11" width="11.33203125" customWidth="1"/>
  </cols>
  <sheetData>
    <row r="1" spans="1:11" ht="23.4" customHeight="1" x14ac:dyDescent="0.3">
      <c r="A1" s="99" t="s">
        <v>479</v>
      </c>
      <c r="B1" s="99"/>
      <c r="C1" s="99"/>
      <c r="D1" s="99"/>
      <c r="E1" s="99"/>
      <c r="F1" s="99"/>
      <c r="G1" s="99"/>
      <c r="H1" s="99"/>
      <c r="I1" s="99"/>
      <c r="J1" s="99"/>
      <c r="K1" s="99"/>
    </row>
    <row r="2" spans="1:11" x14ac:dyDescent="0.3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32.4" customHeight="1" x14ac:dyDescent="0.3">
      <c r="A3" s="100" t="s">
        <v>9</v>
      </c>
      <c r="B3" s="100" t="s">
        <v>10</v>
      </c>
      <c r="C3" s="100" t="s">
        <v>11</v>
      </c>
      <c r="D3" s="100" t="s">
        <v>480</v>
      </c>
      <c r="E3" s="100"/>
      <c r="F3" s="100" t="s">
        <v>482</v>
      </c>
      <c r="G3" s="100"/>
      <c r="H3" s="100" t="s">
        <v>484</v>
      </c>
      <c r="I3" s="100"/>
      <c r="J3" s="100" t="s">
        <v>485</v>
      </c>
      <c r="K3" s="100"/>
    </row>
    <row r="4" spans="1:11" ht="17.399999999999999" customHeight="1" x14ac:dyDescent="0.3">
      <c r="A4" s="100"/>
      <c r="B4" s="100"/>
      <c r="C4" s="100"/>
      <c r="D4" s="45" t="s">
        <v>30</v>
      </c>
      <c r="E4" s="45" t="s">
        <v>481</v>
      </c>
      <c r="F4" s="45" t="s">
        <v>483</v>
      </c>
      <c r="G4" s="25" t="s">
        <v>481</v>
      </c>
      <c r="H4" s="25" t="s">
        <v>30</v>
      </c>
      <c r="I4" s="25" t="s">
        <v>29</v>
      </c>
      <c r="J4" s="25" t="s">
        <v>30</v>
      </c>
      <c r="K4" s="25" t="s">
        <v>481</v>
      </c>
    </row>
    <row r="5" spans="1:11" ht="15.75" customHeight="1" x14ac:dyDescent="0.3">
      <c r="A5" s="45">
        <v>4</v>
      </c>
      <c r="B5" s="45" t="s">
        <v>8</v>
      </c>
      <c r="C5" s="45" t="s">
        <v>6</v>
      </c>
      <c r="D5" s="45">
        <v>1033</v>
      </c>
      <c r="E5" s="45">
        <v>832</v>
      </c>
      <c r="F5" s="45">
        <v>1126</v>
      </c>
      <c r="G5" s="45">
        <v>1170</v>
      </c>
      <c r="H5" s="45">
        <v>24</v>
      </c>
      <c r="I5" s="45">
        <v>27</v>
      </c>
      <c r="J5" s="45">
        <v>51</v>
      </c>
      <c r="K5" s="45">
        <v>130</v>
      </c>
    </row>
    <row r="6" spans="1:11" x14ac:dyDescent="0.3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</row>
    <row r="7" spans="1:11" x14ac:dyDescent="0.3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</row>
    <row r="8" spans="1:11" x14ac:dyDescent="0.3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</sheetData>
  <mergeCells count="8">
    <mergeCell ref="A1:K1"/>
    <mergeCell ref="D3:E3"/>
    <mergeCell ref="F3:G3"/>
    <mergeCell ref="H3:I3"/>
    <mergeCell ref="J3:K3"/>
    <mergeCell ref="A3:A4"/>
    <mergeCell ref="B3:B4"/>
    <mergeCell ref="C3:C4"/>
  </mergeCells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2F89E-C03F-4FEE-B7FF-501A3ADD1B94}">
  <dimension ref="A1:S20"/>
  <sheetViews>
    <sheetView workbookViewId="0">
      <selection activeCell="L6" sqref="L6"/>
    </sheetView>
  </sheetViews>
  <sheetFormatPr defaultRowHeight="14.4" x14ac:dyDescent="0.3"/>
  <cols>
    <col min="1" max="1" width="6.33203125" customWidth="1"/>
    <col min="2" max="2" width="14.109375" customWidth="1"/>
    <col min="3" max="3" width="12.5546875" customWidth="1"/>
    <col min="5" max="5" width="7.6640625" customWidth="1"/>
    <col min="7" max="7" width="10.44140625" customWidth="1"/>
    <col min="12" max="12" width="6.44140625" customWidth="1"/>
    <col min="15" max="15" width="8.33203125" customWidth="1"/>
    <col min="17" max="17" width="7.77734375" customWidth="1"/>
  </cols>
  <sheetData>
    <row r="1" spans="1:19" ht="23.4" x14ac:dyDescent="0.45">
      <c r="A1" s="101" t="s">
        <v>498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</row>
    <row r="2" spans="1:19" ht="31.2" x14ac:dyDescent="0.3">
      <c r="A2" s="46" t="s">
        <v>9</v>
      </c>
      <c r="B2" s="46" t="s">
        <v>10</v>
      </c>
      <c r="C2" s="46" t="s">
        <v>11</v>
      </c>
      <c r="D2" s="102" t="s">
        <v>499</v>
      </c>
      <c r="E2" s="102"/>
      <c r="F2" s="102" t="s">
        <v>486</v>
      </c>
      <c r="G2" s="102" t="s">
        <v>500</v>
      </c>
      <c r="H2" s="102"/>
      <c r="I2" s="102" t="s">
        <v>487</v>
      </c>
      <c r="J2" s="102" t="s">
        <v>501</v>
      </c>
      <c r="K2" s="102"/>
      <c r="L2" s="102" t="s">
        <v>488</v>
      </c>
      <c r="M2" s="102" t="s">
        <v>502</v>
      </c>
      <c r="N2" s="102"/>
      <c r="O2" s="46" t="s">
        <v>489</v>
      </c>
      <c r="P2" s="47" t="s">
        <v>503</v>
      </c>
      <c r="Q2" s="47" t="s">
        <v>503</v>
      </c>
      <c r="R2" s="46" t="s">
        <v>490</v>
      </c>
      <c r="S2" s="48"/>
    </row>
    <row r="3" spans="1:19" ht="15.6" x14ac:dyDescent="0.3">
      <c r="A3" s="46"/>
      <c r="B3" s="46"/>
      <c r="C3" s="46"/>
      <c r="D3" s="46" t="s">
        <v>30</v>
      </c>
      <c r="E3" s="46" t="s">
        <v>29</v>
      </c>
      <c r="F3" s="102"/>
      <c r="G3" s="46" t="s">
        <v>30</v>
      </c>
      <c r="H3" s="46" t="s">
        <v>29</v>
      </c>
      <c r="I3" s="102"/>
      <c r="J3" s="46" t="s">
        <v>30</v>
      </c>
      <c r="K3" s="46" t="s">
        <v>29</v>
      </c>
      <c r="L3" s="102"/>
      <c r="M3" s="46" t="s">
        <v>30</v>
      </c>
      <c r="N3" s="46" t="s">
        <v>29</v>
      </c>
      <c r="O3" s="46"/>
      <c r="P3" s="46" t="s">
        <v>30</v>
      </c>
      <c r="Q3" s="46" t="s">
        <v>29</v>
      </c>
      <c r="R3" s="46"/>
      <c r="S3" s="48"/>
    </row>
    <row r="4" spans="1:19" ht="15.75" customHeight="1" x14ac:dyDescent="0.3">
      <c r="A4" s="46">
        <v>4</v>
      </c>
      <c r="B4" s="46" t="s">
        <v>8</v>
      </c>
      <c r="C4" s="46" t="s">
        <v>6</v>
      </c>
      <c r="D4" s="46">
        <v>5</v>
      </c>
      <c r="E4" s="46">
        <v>3</v>
      </c>
      <c r="F4" s="46">
        <v>8</v>
      </c>
      <c r="G4" s="46">
        <v>27</v>
      </c>
      <c r="H4" s="46">
        <v>27</v>
      </c>
      <c r="I4" s="46">
        <v>54</v>
      </c>
      <c r="J4" s="46">
        <v>6</v>
      </c>
      <c r="K4" s="46">
        <v>1</v>
      </c>
      <c r="L4" s="46">
        <v>7</v>
      </c>
      <c r="M4" s="46">
        <v>33</v>
      </c>
      <c r="N4" s="46">
        <v>27</v>
      </c>
      <c r="O4" s="46">
        <v>60</v>
      </c>
      <c r="P4" s="46">
        <v>0</v>
      </c>
      <c r="Q4" s="46">
        <v>0</v>
      </c>
      <c r="R4" s="46">
        <v>0</v>
      </c>
      <c r="S4" s="48"/>
    </row>
    <row r="5" spans="1:19" ht="15.6" x14ac:dyDescent="0.3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8"/>
    </row>
    <row r="6" spans="1:19" ht="15.6" x14ac:dyDescent="0.3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8"/>
    </row>
    <row r="7" spans="1:19" ht="15.6" x14ac:dyDescent="0.3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</row>
    <row r="8" spans="1:19" ht="15.6" x14ac:dyDescent="0.3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</row>
    <row r="9" spans="1:19" ht="15.6" x14ac:dyDescent="0.3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</row>
    <row r="10" spans="1:19" ht="31.2" x14ac:dyDescent="0.3">
      <c r="A10" s="46" t="s">
        <v>9</v>
      </c>
      <c r="B10" s="47" t="s">
        <v>504</v>
      </c>
      <c r="C10" s="47" t="s">
        <v>504</v>
      </c>
      <c r="D10" s="102" t="s">
        <v>491</v>
      </c>
      <c r="E10" s="47" t="s">
        <v>505</v>
      </c>
      <c r="F10" s="47" t="s">
        <v>506</v>
      </c>
      <c r="G10" s="102" t="s">
        <v>492</v>
      </c>
      <c r="H10" s="47" t="s">
        <v>507</v>
      </c>
      <c r="I10" s="47" t="s">
        <v>508</v>
      </c>
      <c r="J10" s="103" t="s">
        <v>511</v>
      </c>
      <c r="K10" s="103" t="s">
        <v>509</v>
      </c>
      <c r="L10" s="103"/>
      <c r="M10" s="102" t="s">
        <v>493</v>
      </c>
      <c r="N10" s="47" t="s">
        <v>501</v>
      </c>
      <c r="O10" s="47" t="s">
        <v>501</v>
      </c>
      <c r="P10" s="102" t="s">
        <v>494</v>
      </c>
      <c r="Q10" s="47" t="s">
        <v>510</v>
      </c>
      <c r="R10" s="47" t="s">
        <v>510</v>
      </c>
      <c r="S10" s="102" t="s">
        <v>495</v>
      </c>
    </row>
    <row r="11" spans="1:19" ht="15.6" x14ac:dyDescent="0.3">
      <c r="A11" s="46"/>
      <c r="B11" s="46" t="s">
        <v>30</v>
      </c>
      <c r="C11" s="46" t="s">
        <v>29</v>
      </c>
      <c r="D11" s="102"/>
      <c r="E11" s="46" t="s">
        <v>30</v>
      </c>
      <c r="F11" s="46" t="s">
        <v>29</v>
      </c>
      <c r="G11" s="102"/>
      <c r="H11" s="46" t="s">
        <v>30</v>
      </c>
      <c r="I11" s="46" t="s">
        <v>29</v>
      </c>
      <c r="J11" s="102"/>
      <c r="K11" s="46" t="s">
        <v>30</v>
      </c>
      <c r="L11" s="46" t="s">
        <v>29</v>
      </c>
      <c r="M11" s="102"/>
      <c r="N11" s="46" t="s">
        <v>30</v>
      </c>
      <c r="O11" s="46" t="s">
        <v>29</v>
      </c>
      <c r="P11" s="102"/>
      <c r="Q11" s="46" t="s">
        <v>30</v>
      </c>
      <c r="R11" s="46" t="s">
        <v>29</v>
      </c>
      <c r="S11" s="102"/>
    </row>
    <row r="12" spans="1:19" ht="15.6" x14ac:dyDescent="0.3">
      <c r="A12" s="46">
        <v>4</v>
      </c>
      <c r="B12" s="46">
        <v>0</v>
      </c>
      <c r="C12" s="46">
        <v>0</v>
      </c>
      <c r="D12" s="46">
        <v>0</v>
      </c>
      <c r="E12" s="46">
        <v>0</v>
      </c>
      <c r="F12" s="46">
        <v>1</v>
      </c>
      <c r="G12" s="46">
        <v>1</v>
      </c>
      <c r="H12" s="46">
        <v>1</v>
      </c>
      <c r="I12" s="46">
        <v>1</v>
      </c>
      <c r="J12" s="46">
        <v>2</v>
      </c>
      <c r="K12" s="46">
        <v>1</v>
      </c>
      <c r="L12" s="46">
        <v>0</v>
      </c>
      <c r="M12" s="46">
        <v>1</v>
      </c>
      <c r="N12" s="46">
        <v>1</v>
      </c>
      <c r="O12" s="46">
        <v>0</v>
      </c>
      <c r="P12" s="46">
        <v>1</v>
      </c>
      <c r="Q12" s="46">
        <v>3</v>
      </c>
      <c r="R12" s="46">
        <v>4</v>
      </c>
      <c r="S12" s="46">
        <v>7</v>
      </c>
    </row>
    <row r="13" spans="1:19" ht="15.6" x14ac:dyDescent="0.3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</row>
    <row r="14" spans="1:19" ht="15.6" x14ac:dyDescent="0.3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</row>
    <row r="16" spans="1:19" ht="27" customHeight="1" x14ac:dyDescent="0.3">
      <c r="A16" s="46" t="s">
        <v>9</v>
      </c>
      <c r="B16" s="49" t="s">
        <v>512</v>
      </c>
      <c r="C16" s="49" t="s">
        <v>512</v>
      </c>
      <c r="D16" s="104" t="s">
        <v>496</v>
      </c>
      <c r="E16" s="106" t="s">
        <v>513</v>
      </c>
      <c r="F16" s="107"/>
      <c r="G16" s="104" t="s">
        <v>497</v>
      </c>
      <c r="H16" s="25"/>
    </row>
    <row r="17" spans="1:8" ht="15.6" x14ac:dyDescent="0.3">
      <c r="A17" s="46"/>
      <c r="B17" s="22" t="s">
        <v>30</v>
      </c>
      <c r="C17" s="22" t="s">
        <v>29</v>
      </c>
      <c r="D17" s="105"/>
      <c r="E17" s="22" t="s">
        <v>30</v>
      </c>
      <c r="F17" s="22" t="s">
        <v>29</v>
      </c>
      <c r="G17" s="105"/>
      <c r="H17" s="22"/>
    </row>
    <row r="18" spans="1:8" ht="15.6" x14ac:dyDescent="0.3">
      <c r="A18" s="46">
        <v>4</v>
      </c>
      <c r="B18" s="44">
        <v>1</v>
      </c>
      <c r="C18" s="44">
        <v>1</v>
      </c>
      <c r="D18" s="44">
        <v>2</v>
      </c>
      <c r="E18" s="44">
        <v>2156</v>
      </c>
      <c r="F18" s="44">
        <v>2094</v>
      </c>
      <c r="G18" s="44">
        <v>4250</v>
      </c>
      <c r="H18" s="22"/>
    </row>
    <row r="19" spans="1:8" ht="15.6" x14ac:dyDescent="0.3">
      <c r="A19" s="46"/>
      <c r="B19" s="22"/>
      <c r="C19" s="22"/>
      <c r="D19" s="22"/>
      <c r="E19" s="22"/>
      <c r="F19" s="22"/>
      <c r="G19" s="22"/>
      <c r="H19" s="22"/>
    </row>
    <row r="20" spans="1:8" ht="15.6" x14ac:dyDescent="0.3">
      <c r="A20" s="46"/>
      <c r="B20" s="22"/>
      <c r="C20" s="22"/>
      <c r="D20" s="22"/>
      <c r="E20" s="22"/>
      <c r="F20" s="22"/>
      <c r="G20" s="22"/>
      <c r="H20" s="22"/>
    </row>
  </sheetData>
  <mergeCells count="18">
    <mergeCell ref="S10:S11"/>
    <mergeCell ref="D16:D17"/>
    <mergeCell ref="E16:F16"/>
    <mergeCell ref="G16:G17"/>
    <mergeCell ref="M2:N2"/>
    <mergeCell ref="A1:R1"/>
    <mergeCell ref="D10:D11"/>
    <mergeCell ref="G10:G11"/>
    <mergeCell ref="J10:J11"/>
    <mergeCell ref="K10:L10"/>
    <mergeCell ref="M10:M11"/>
    <mergeCell ref="P10:P11"/>
    <mergeCell ref="D2:E2"/>
    <mergeCell ref="F2:F3"/>
    <mergeCell ref="G2:H2"/>
    <mergeCell ref="I2:I3"/>
    <mergeCell ref="J2:K2"/>
    <mergeCell ref="L2:L3"/>
  </mergeCells>
  <pageMargins left="0.70866141732283472" right="0.70866141732283472" top="0.74803149606299213" bottom="0.74803149606299213" header="0.31496062992125984" footer="0.31496062992125984"/>
  <pageSetup paperSize="5" scale="9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CDA5A-CABF-408E-9380-5F7638D1E8F8}">
  <dimension ref="A1:U2"/>
  <sheetViews>
    <sheetView workbookViewId="0">
      <selection sqref="A1:XFD1"/>
    </sheetView>
  </sheetViews>
  <sheetFormatPr defaultRowHeight="14.4" x14ac:dyDescent="0.3"/>
  <sheetData>
    <row r="1" spans="1:21" x14ac:dyDescent="0.3">
      <c r="A1" s="50" t="s">
        <v>9</v>
      </c>
      <c r="B1" s="50" t="s">
        <v>10</v>
      </c>
      <c r="C1" s="50" t="s">
        <v>11</v>
      </c>
      <c r="D1" s="50" t="s">
        <v>514</v>
      </c>
      <c r="E1" s="50" t="s">
        <v>515</v>
      </c>
      <c r="F1" s="50" t="s">
        <v>516</v>
      </c>
      <c r="G1" s="50" t="s">
        <v>517</v>
      </c>
      <c r="H1" s="50" t="s">
        <v>518</v>
      </c>
      <c r="I1" s="50" t="s">
        <v>519</v>
      </c>
      <c r="J1" s="50" t="s">
        <v>520</v>
      </c>
      <c r="K1" s="50" t="s">
        <v>521</v>
      </c>
      <c r="L1" s="50" t="s">
        <v>522</v>
      </c>
      <c r="M1" s="50" t="s">
        <v>523</v>
      </c>
      <c r="N1" s="50" t="s">
        <v>524</v>
      </c>
      <c r="O1" s="50" t="s">
        <v>525</v>
      </c>
      <c r="P1" s="50" t="s">
        <v>526</v>
      </c>
      <c r="Q1" s="50" t="s">
        <v>527</v>
      </c>
      <c r="R1" s="50" t="s">
        <v>528</v>
      </c>
      <c r="S1" s="50" t="s">
        <v>529</v>
      </c>
      <c r="T1" s="50" t="s">
        <v>530</v>
      </c>
      <c r="U1" s="50" t="s">
        <v>531</v>
      </c>
    </row>
    <row r="2" spans="1:21" x14ac:dyDescent="0.3">
      <c r="A2" s="50">
        <v>4</v>
      </c>
      <c r="B2" s="50" t="s">
        <v>8</v>
      </c>
      <c r="C2" s="50" t="s">
        <v>6</v>
      </c>
      <c r="D2" s="50">
        <v>0</v>
      </c>
      <c r="E2" s="50">
        <v>0</v>
      </c>
      <c r="F2" s="50">
        <v>0</v>
      </c>
      <c r="G2" s="50">
        <v>1</v>
      </c>
      <c r="H2" s="50">
        <v>1</v>
      </c>
      <c r="I2" s="50">
        <v>2</v>
      </c>
      <c r="J2" s="50">
        <v>0</v>
      </c>
      <c r="K2" s="50">
        <v>0</v>
      </c>
      <c r="L2" s="50">
        <v>0</v>
      </c>
      <c r="M2" s="50">
        <v>1</v>
      </c>
      <c r="N2" s="50">
        <v>0</v>
      </c>
      <c r="O2" s="50">
        <v>1</v>
      </c>
      <c r="P2" s="50">
        <v>0</v>
      </c>
      <c r="Q2" s="50">
        <v>0</v>
      </c>
      <c r="R2" s="50">
        <v>0</v>
      </c>
      <c r="S2" s="50">
        <v>0</v>
      </c>
      <c r="T2" s="50">
        <v>0</v>
      </c>
      <c r="U2" s="50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02DC5-7716-4B5C-A7B6-62F64B44D7EF}">
  <dimension ref="A1:Z18"/>
  <sheetViews>
    <sheetView view="pageBreakPreview" zoomScale="60" zoomScaleNormal="100" workbookViewId="0">
      <selection activeCell="X3" sqref="X3"/>
    </sheetView>
  </sheetViews>
  <sheetFormatPr defaultRowHeight="14.4" x14ac:dyDescent="0.3"/>
  <cols>
    <col min="1" max="1" width="5.77734375" customWidth="1"/>
    <col min="2" max="2" width="14.5546875" customWidth="1"/>
    <col min="3" max="3" width="12.33203125" customWidth="1"/>
    <col min="17" max="17" width="11.44140625" customWidth="1"/>
    <col min="25" max="25" width="7" customWidth="1"/>
  </cols>
  <sheetData>
    <row r="1" spans="1:26" ht="23.4" x14ac:dyDescent="0.45">
      <c r="A1" s="101" t="s">
        <v>27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</row>
    <row r="2" spans="1:26" ht="51.6" customHeight="1" x14ac:dyDescent="0.3">
      <c r="A2" s="97" t="s">
        <v>9</v>
      </c>
      <c r="B2" s="97" t="s">
        <v>10</v>
      </c>
      <c r="C2" s="97" t="s">
        <v>11</v>
      </c>
      <c r="D2" s="97" t="s">
        <v>28</v>
      </c>
      <c r="E2" s="97"/>
      <c r="F2" s="97" t="s">
        <v>12</v>
      </c>
      <c r="G2" s="97" t="s">
        <v>31</v>
      </c>
      <c r="H2" s="97"/>
      <c r="I2" s="97" t="s">
        <v>13</v>
      </c>
      <c r="J2" s="24" t="s">
        <v>14</v>
      </c>
      <c r="K2" s="24" t="s">
        <v>15</v>
      </c>
      <c r="L2" s="24" t="s">
        <v>16</v>
      </c>
      <c r="M2" s="97" t="s">
        <v>32</v>
      </c>
      <c r="N2" s="97"/>
      <c r="O2" s="24" t="s">
        <v>17</v>
      </c>
      <c r="P2" s="24" t="s">
        <v>18</v>
      </c>
      <c r="Q2" s="24" t="s">
        <v>19</v>
      </c>
      <c r="R2" s="24" t="s">
        <v>20</v>
      </c>
      <c r="S2" s="24" t="s">
        <v>21</v>
      </c>
      <c r="T2" s="24" t="s">
        <v>22</v>
      </c>
      <c r="U2" s="24" t="s">
        <v>23</v>
      </c>
      <c r="V2" s="24" t="s">
        <v>24</v>
      </c>
      <c r="W2" s="24" t="s">
        <v>25</v>
      </c>
      <c r="X2" s="24" t="s">
        <v>26</v>
      </c>
      <c r="Y2" s="25"/>
      <c r="Z2" s="26"/>
    </row>
    <row r="3" spans="1:26" ht="23.4" customHeight="1" x14ac:dyDescent="0.3">
      <c r="A3" s="97"/>
      <c r="B3" s="97"/>
      <c r="C3" s="97"/>
      <c r="D3" s="24" t="s">
        <v>30</v>
      </c>
      <c r="E3" s="24" t="s">
        <v>29</v>
      </c>
      <c r="F3" s="97"/>
      <c r="G3" s="24" t="s">
        <v>30</v>
      </c>
      <c r="H3" s="24" t="s">
        <v>29</v>
      </c>
      <c r="I3" s="97"/>
      <c r="J3" s="24"/>
      <c r="K3" s="24"/>
      <c r="L3" s="24"/>
      <c r="M3" s="24" t="s">
        <v>30</v>
      </c>
      <c r="N3" s="24" t="s">
        <v>29</v>
      </c>
      <c r="O3" s="24"/>
      <c r="P3" s="24"/>
      <c r="Q3" s="24"/>
      <c r="R3" s="24"/>
      <c r="S3" s="24"/>
      <c r="T3" s="24"/>
      <c r="U3" s="24"/>
      <c r="V3" s="24"/>
      <c r="W3" s="24"/>
      <c r="X3" s="24"/>
      <c r="Y3" s="25"/>
      <c r="Z3" s="26"/>
    </row>
    <row r="4" spans="1:26" ht="15.75" customHeight="1" x14ac:dyDescent="0.3">
      <c r="A4" s="24">
        <v>4</v>
      </c>
      <c r="B4" s="24" t="s">
        <v>8</v>
      </c>
      <c r="C4" s="24" t="s">
        <v>6</v>
      </c>
      <c r="D4" s="24">
        <v>16</v>
      </c>
      <c r="E4" s="24">
        <v>13</v>
      </c>
      <c r="F4" s="24">
        <v>29</v>
      </c>
      <c r="G4" s="24">
        <v>9</v>
      </c>
      <c r="H4" s="24">
        <v>7</v>
      </c>
      <c r="I4" s="24">
        <v>16</v>
      </c>
      <c r="J4" s="24">
        <v>0</v>
      </c>
      <c r="K4" s="24">
        <v>0</v>
      </c>
      <c r="L4" s="24">
        <v>0</v>
      </c>
      <c r="M4" s="24">
        <v>2209</v>
      </c>
      <c r="N4" s="24">
        <v>2139</v>
      </c>
      <c r="O4" s="24">
        <v>4348</v>
      </c>
      <c r="P4" s="24">
        <v>0</v>
      </c>
      <c r="Q4" s="24">
        <v>0</v>
      </c>
      <c r="R4" s="24">
        <v>0</v>
      </c>
      <c r="S4" s="24">
        <v>0</v>
      </c>
      <c r="T4" s="24">
        <v>0</v>
      </c>
      <c r="U4" s="24">
        <v>0</v>
      </c>
      <c r="V4" s="24">
        <v>0</v>
      </c>
      <c r="W4" s="24">
        <v>0</v>
      </c>
      <c r="X4" s="24">
        <v>0</v>
      </c>
      <c r="Y4" s="25"/>
      <c r="Z4" s="26"/>
    </row>
    <row r="5" spans="1:26" x14ac:dyDescent="0.3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6" x14ac:dyDescent="0.3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</row>
    <row r="7" spans="1:26" x14ac:dyDescent="0.3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spans="1:26" x14ac:dyDescent="0.3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spans="1:26" x14ac:dyDescent="0.3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</row>
    <row r="10" spans="1:26" x14ac:dyDescent="0.3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</row>
    <row r="11" spans="1:26" x14ac:dyDescent="0.3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</row>
    <row r="12" spans="1:26" x14ac:dyDescent="0.3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</row>
    <row r="13" spans="1:26" x14ac:dyDescent="0.3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</row>
    <row r="14" spans="1:26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</row>
    <row r="15" spans="1:26" x14ac:dyDescent="0.3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</row>
    <row r="16" spans="1:26" x14ac:dyDescent="0.3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</row>
    <row r="17" spans="1:25" x14ac:dyDescent="0.3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</row>
    <row r="18" spans="1:25" x14ac:dyDescent="0.3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</row>
  </sheetData>
  <mergeCells count="9">
    <mergeCell ref="A1:Y1"/>
    <mergeCell ref="D2:E2"/>
    <mergeCell ref="A2:A3"/>
    <mergeCell ref="B2:B3"/>
    <mergeCell ref="C2:C3"/>
    <mergeCell ref="F2:F3"/>
    <mergeCell ref="G2:H2"/>
    <mergeCell ref="I2:I3"/>
    <mergeCell ref="M2:N2"/>
  </mergeCells>
  <pageMargins left="0.7" right="0.7" top="0.75" bottom="0.75" header="0.3" footer="0.3"/>
  <pageSetup paperSize="5" scale="70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2B52E-7DA7-443D-9856-0E5AEBC002DB}">
  <dimension ref="A1:LO36"/>
  <sheetViews>
    <sheetView view="pageBreakPreview" topLeftCell="A13" zoomScale="60" zoomScaleNormal="100" workbookViewId="0">
      <selection activeCell="A25" sqref="A25:O36"/>
    </sheetView>
  </sheetViews>
  <sheetFormatPr defaultRowHeight="14.4" x14ac:dyDescent="0.3"/>
  <cols>
    <col min="1" max="1" width="11.5546875" customWidth="1"/>
    <col min="2" max="2" width="14.33203125" customWidth="1"/>
    <col min="3" max="3" width="12.88671875" customWidth="1"/>
    <col min="4" max="4" width="13.77734375" customWidth="1"/>
    <col min="5" max="5" width="15" customWidth="1"/>
    <col min="6" max="6" width="13.33203125" customWidth="1"/>
    <col min="7" max="7" width="13.109375" customWidth="1"/>
    <col min="8" max="8" width="14.44140625" customWidth="1"/>
    <col min="10" max="10" width="11.21875" customWidth="1"/>
    <col min="11" max="11" width="11.5546875" customWidth="1"/>
    <col min="12" max="12" width="9.6640625" customWidth="1"/>
    <col min="13" max="13" width="8.109375" customWidth="1"/>
    <col min="14" max="14" width="8.77734375" customWidth="1"/>
    <col min="15" max="15" width="10.109375" customWidth="1"/>
  </cols>
  <sheetData>
    <row r="1" spans="1:327" ht="31.8" customHeight="1" x14ac:dyDescent="0.45">
      <c r="A1" s="113" t="s">
        <v>342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</row>
    <row r="2" spans="1:327" s="29" customFormat="1" ht="57.6" customHeight="1" x14ac:dyDescent="0.3">
      <c r="A2" s="109" t="s">
        <v>9</v>
      </c>
      <c r="B2" s="109" t="s">
        <v>10</v>
      </c>
      <c r="C2" s="109" t="s">
        <v>11</v>
      </c>
      <c r="D2" s="109" t="s">
        <v>341</v>
      </c>
      <c r="E2" s="109"/>
      <c r="F2" s="109" t="s">
        <v>34</v>
      </c>
      <c r="G2" s="109" t="s">
        <v>337</v>
      </c>
      <c r="H2" s="109"/>
      <c r="I2" s="109" t="s">
        <v>35</v>
      </c>
      <c r="J2" s="109" t="s">
        <v>338</v>
      </c>
      <c r="K2" s="109"/>
      <c r="L2" s="109" t="s">
        <v>339</v>
      </c>
      <c r="M2" s="109" t="s">
        <v>340</v>
      </c>
      <c r="N2" s="109"/>
      <c r="O2" s="109" t="s">
        <v>36</v>
      </c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 t="s">
        <v>42</v>
      </c>
      <c r="AH2" s="27" t="s">
        <v>43</v>
      </c>
      <c r="AI2" s="27" t="s">
        <v>44</v>
      </c>
      <c r="AJ2" s="27" t="s">
        <v>45</v>
      </c>
      <c r="AK2" s="27" t="s">
        <v>46</v>
      </c>
      <c r="AL2" s="27" t="s">
        <v>47</v>
      </c>
      <c r="AM2" s="27" t="s">
        <v>48</v>
      </c>
      <c r="AN2" s="27" t="s">
        <v>49</v>
      </c>
      <c r="AO2" s="27" t="s">
        <v>50</v>
      </c>
      <c r="AP2" s="27" t="s">
        <v>51</v>
      </c>
      <c r="AQ2" s="27" t="s">
        <v>52</v>
      </c>
      <c r="AR2" s="27" t="s">
        <v>53</v>
      </c>
      <c r="AS2" s="27" t="s">
        <v>54</v>
      </c>
      <c r="AT2" s="27" t="s">
        <v>55</v>
      </c>
      <c r="AU2" s="27" t="s">
        <v>56</v>
      </c>
      <c r="AV2" s="27" t="s">
        <v>57</v>
      </c>
      <c r="AW2" s="27" t="s">
        <v>58</v>
      </c>
      <c r="AX2" s="27" t="s">
        <v>59</v>
      </c>
      <c r="AY2" s="27" t="s">
        <v>60</v>
      </c>
      <c r="AZ2" s="27" t="s">
        <v>61</v>
      </c>
      <c r="BA2" s="27" t="s">
        <v>62</v>
      </c>
      <c r="BB2" s="27" t="s">
        <v>63</v>
      </c>
      <c r="BC2" s="27" t="s">
        <v>64</v>
      </c>
      <c r="BD2" s="27" t="s">
        <v>65</v>
      </c>
      <c r="BE2" s="27" t="s">
        <v>66</v>
      </c>
      <c r="BF2" s="27" t="s">
        <v>67</v>
      </c>
      <c r="BG2" s="27" t="s">
        <v>68</v>
      </c>
      <c r="BH2" s="27" t="s">
        <v>69</v>
      </c>
      <c r="BI2" s="27" t="s">
        <v>70</v>
      </c>
      <c r="BJ2" s="27" t="s">
        <v>71</v>
      </c>
      <c r="BK2" s="27" t="s">
        <v>72</v>
      </c>
      <c r="BL2" s="27" t="s">
        <v>73</v>
      </c>
      <c r="BM2" s="27" t="s">
        <v>74</v>
      </c>
      <c r="BN2" s="27" t="s">
        <v>75</v>
      </c>
      <c r="BO2" s="27" t="s">
        <v>76</v>
      </c>
      <c r="BP2" s="27" t="s">
        <v>77</v>
      </c>
      <c r="BQ2" s="27" t="s">
        <v>78</v>
      </c>
      <c r="BR2" s="27" t="s">
        <v>79</v>
      </c>
      <c r="BS2" s="27" t="s">
        <v>80</v>
      </c>
      <c r="BT2" s="27" t="s">
        <v>81</v>
      </c>
      <c r="BU2" s="27" t="s">
        <v>82</v>
      </c>
      <c r="BV2" s="27" t="s">
        <v>83</v>
      </c>
      <c r="BW2" s="27" t="s">
        <v>84</v>
      </c>
      <c r="BX2" s="27" t="s">
        <v>85</v>
      </c>
      <c r="BY2" s="27" t="s">
        <v>86</v>
      </c>
      <c r="BZ2" s="27" t="s">
        <v>87</v>
      </c>
      <c r="CA2" s="27" t="s">
        <v>88</v>
      </c>
      <c r="CB2" s="27" t="s">
        <v>89</v>
      </c>
      <c r="CC2" s="27" t="s">
        <v>90</v>
      </c>
      <c r="CD2" s="27" t="s">
        <v>91</v>
      </c>
      <c r="CE2" s="27" t="s">
        <v>92</v>
      </c>
      <c r="CF2" s="27" t="s">
        <v>93</v>
      </c>
      <c r="CG2" s="27" t="s">
        <v>94</v>
      </c>
      <c r="CH2" s="27" t="s">
        <v>95</v>
      </c>
      <c r="CI2" s="27" t="s">
        <v>96</v>
      </c>
      <c r="CJ2" s="27" t="s">
        <v>97</v>
      </c>
      <c r="CK2" s="27" t="s">
        <v>98</v>
      </c>
      <c r="CL2" s="27" t="s">
        <v>99</v>
      </c>
      <c r="CM2" s="27" t="s">
        <v>100</v>
      </c>
      <c r="CN2" s="27" t="s">
        <v>101</v>
      </c>
      <c r="CO2" s="27" t="s">
        <v>102</v>
      </c>
      <c r="CP2" s="27" t="s">
        <v>103</v>
      </c>
      <c r="CQ2" s="27" t="s">
        <v>104</v>
      </c>
      <c r="CR2" s="27" t="s">
        <v>105</v>
      </c>
      <c r="CS2" s="27" t="s">
        <v>106</v>
      </c>
      <c r="CT2" s="27" t="s">
        <v>107</v>
      </c>
      <c r="CU2" s="27" t="s">
        <v>108</v>
      </c>
      <c r="CV2" s="27" t="s">
        <v>109</v>
      </c>
      <c r="CW2" s="27" t="s">
        <v>110</v>
      </c>
      <c r="CX2" s="27" t="s">
        <v>111</v>
      </c>
      <c r="CY2" s="27" t="s">
        <v>112</v>
      </c>
      <c r="CZ2" s="27" t="s">
        <v>113</v>
      </c>
      <c r="DA2" s="27" t="s">
        <v>114</v>
      </c>
      <c r="DB2" s="27" t="s">
        <v>115</v>
      </c>
      <c r="DC2" s="27" t="s">
        <v>116</v>
      </c>
      <c r="DD2" s="27" t="s">
        <v>117</v>
      </c>
      <c r="DE2" s="27" t="s">
        <v>118</v>
      </c>
      <c r="DF2" s="27" t="s">
        <v>119</v>
      </c>
      <c r="DG2" s="27" t="s">
        <v>120</v>
      </c>
      <c r="DH2" s="27" t="s">
        <v>121</v>
      </c>
      <c r="DI2" s="27" t="s">
        <v>122</v>
      </c>
      <c r="DJ2" s="27" t="s">
        <v>123</v>
      </c>
      <c r="DK2" s="27" t="s">
        <v>124</v>
      </c>
      <c r="DL2" s="27" t="s">
        <v>125</v>
      </c>
      <c r="DM2" s="27" t="s">
        <v>126</v>
      </c>
      <c r="DN2" s="27" t="s">
        <v>127</v>
      </c>
      <c r="DO2" s="27" t="s">
        <v>128</v>
      </c>
      <c r="DP2" s="27" t="s">
        <v>129</v>
      </c>
      <c r="DQ2" s="27" t="s">
        <v>130</v>
      </c>
      <c r="DR2" s="27" t="s">
        <v>131</v>
      </c>
      <c r="DS2" s="27" t="s">
        <v>132</v>
      </c>
      <c r="DT2" s="27" t="s">
        <v>133</v>
      </c>
      <c r="DU2" s="27" t="s">
        <v>134</v>
      </c>
      <c r="DV2" s="27" t="s">
        <v>135</v>
      </c>
      <c r="DW2" s="27" t="s">
        <v>136</v>
      </c>
      <c r="DX2" s="27" t="s">
        <v>137</v>
      </c>
      <c r="DY2" s="27" t="s">
        <v>138</v>
      </c>
      <c r="DZ2" s="27" t="s">
        <v>139</v>
      </c>
      <c r="EA2" s="27" t="s">
        <v>140</v>
      </c>
      <c r="EB2" s="27" t="s">
        <v>141</v>
      </c>
      <c r="EC2" s="27" t="s">
        <v>142</v>
      </c>
      <c r="ED2" s="27" t="s">
        <v>143</v>
      </c>
      <c r="EE2" s="27" t="s">
        <v>144</v>
      </c>
      <c r="EF2" s="27" t="s">
        <v>145</v>
      </c>
      <c r="EG2" s="27" t="s">
        <v>146</v>
      </c>
      <c r="EH2" s="27" t="s">
        <v>147</v>
      </c>
      <c r="EI2" s="27" t="s">
        <v>148</v>
      </c>
      <c r="EJ2" s="27" t="s">
        <v>149</v>
      </c>
      <c r="EK2" s="27" t="s">
        <v>150</v>
      </c>
      <c r="EL2" s="27" t="s">
        <v>151</v>
      </c>
      <c r="EM2" s="27" t="s">
        <v>152</v>
      </c>
      <c r="EN2" s="27" t="s">
        <v>153</v>
      </c>
      <c r="EO2" s="27" t="s">
        <v>154</v>
      </c>
      <c r="EP2" s="27" t="s">
        <v>155</v>
      </c>
      <c r="EQ2" s="27" t="s">
        <v>156</v>
      </c>
      <c r="ER2" s="27" t="s">
        <v>157</v>
      </c>
      <c r="ES2" s="27" t="s">
        <v>158</v>
      </c>
      <c r="ET2" s="27" t="s">
        <v>159</v>
      </c>
      <c r="EU2" s="27" t="s">
        <v>160</v>
      </c>
      <c r="EV2" s="27" t="s">
        <v>161</v>
      </c>
      <c r="EW2" s="27" t="s">
        <v>162</v>
      </c>
      <c r="EX2" s="27" t="s">
        <v>163</v>
      </c>
      <c r="EY2" s="27" t="s">
        <v>164</v>
      </c>
      <c r="EZ2" s="27" t="s">
        <v>165</v>
      </c>
      <c r="FA2" s="27" t="s">
        <v>166</v>
      </c>
      <c r="FB2" s="27" t="s">
        <v>167</v>
      </c>
      <c r="FC2" s="27" t="s">
        <v>168</v>
      </c>
      <c r="FD2" s="27" t="s">
        <v>169</v>
      </c>
      <c r="FE2" s="27" t="s">
        <v>170</v>
      </c>
      <c r="FF2" s="27" t="s">
        <v>171</v>
      </c>
      <c r="FG2" s="27" t="s">
        <v>172</v>
      </c>
      <c r="FH2" s="27" t="s">
        <v>173</v>
      </c>
      <c r="FI2" s="27" t="s">
        <v>174</v>
      </c>
      <c r="FJ2" s="27" t="s">
        <v>175</v>
      </c>
      <c r="FK2" s="27" t="s">
        <v>176</v>
      </c>
      <c r="FL2" s="27" t="s">
        <v>177</v>
      </c>
      <c r="FM2" s="27" t="s">
        <v>178</v>
      </c>
      <c r="FN2" s="27" t="s">
        <v>179</v>
      </c>
      <c r="FO2" s="27" t="s">
        <v>180</v>
      </c>
      <c r="FP2" s="27" t="s">
        <v>181</v>
      </c>
      <c r="FQ2" s="27" t="s">
        <v>182</v>
      </c>
      <c r="FR2" s="27" t="s">
        <v>183</v>
      </c>
      <c r="FS2" s="27" t="s">
        <v>184</v>
      </c>
      <c r="FT2" s="27" t="s">
        <v>185</v>
      </c>
      <c r="FU2" s="27" t="s">
        <v>186</v>
      </c>
      <c r="FV2" s="27" t="s">
        <v>187</v>
      </c>
      <c r="FW2" s="27" t="s">
        <v>188</v>
      </c>
      <c r="FX2" s="27" t="s">
        <v>189</v>
      </c>
      <c r="FY2" s="27" t="s">
        <v>190</v>
      </c>
      <c r="FZ2" s="27" t="s">
        <v>191</v>
      </c>
      <c r="GA2" s="27" t="s">
        <v>192</v>
      </c>
      <c r="GB2" s="27" t="s">
        <v>193</v>
      </c>
      <c r="GC2" s="27" t="s">
        <v>194</v>
      </c>
      <c r="GD2" s="27" t="s">
        <v>195</v>
      </c>
      <c r="GE2" s="27" t="s">
        <v>196</v>
      </c>
      <c r="GF2" s="27" t="s">
        <v>197</v>
      </c>
      <c r="GG2" s="27" t="s">
        <v>198</v>
      </c>
      <c r="GH2" s="27" t="s">
        <v>199</v>
      </c>
      <c r="GI2" s="27" t="s">
        <v>200</v>
      </c>
      <c r="GJ2" s="27" t="s">
        <v>201</v>
      </c>
      <c r="GK2" s="27" t="s">
        <v>202</v>
      </c>
      <c r="GL2" s="27" t="s">
        <v>203</v>
      </c>
      <c r="GM2" s="27" t="s">
        <v>204</v>
      </c>
      <c r="GN2" s="27" t="s">
        <v>205</v>
      </c>
      <c r="GO2" s="27" t="s">
        <v>206</v>
      </c>
      <c r="GP2" s="27" t="s">
        <v>207</v>
      </c>
      <c r="GQ2" s="27" t="s">
        <v>208</v>
      </c>
      <c r="GR2" s="27" t="s">
        <v>209</v>
      </c>
      <c r="GS2" s="27" t="s">
        <v>210</v>
      </c>
      <c r="GT2" s="27" t="s">
        <v>211</v>
      </c>
      <c r="GU2" s="27" t="s">
        <v>212</v>
      </c>
      <c r="GV2" s="27" t="s">
        <v>213</v>
      </c>
      <c r="GW2" s="27" t="s">
        <v>214</v>
      </c>
      <c r="GX2" s="27" t="s">
        <v>215</v>
      </c>
      <c r="GY2" s="27" t="s">
        <v>216</v>
      </c>
      <c r="GZ2" s="27" t="s">
        <v>217</v>
      </c>
      <c r="HA2" s="27" t="s">
        <v>218</v>
      </c>
      <c r="HB2" s="27" t="s">
        <v>219</v>
      </c>
      <c r="HC2" s="27" t="s">
        <v>220</v>
      </c>
      <c r="HD2" s="27" t="s">
        <v>221</v>
      </c>
      <c r="HE2" s="27" t="s">
        <v>222</v>
      </c>
      <c r="HF2" s="27" t="s">
        <v>223</v>
      </c>
      <c r="HG2" s="27" t="s">
        <v>224</v>
      </c>
      <c r="HH2" s="27" t="s">
        <v>225</v>
      </c>
      <c r="HI2" s="27" t="s">
        <v>226</v>
      </c>
      <c r="HJ2" s="27" t="s">
        <v>227</v>
      </c>
      <c r="HK2" s="27" t="s">
        <v>228</v>
      </c>
      <c r="HL2" s="27" t="s">
        <v>229</v>
      </c>
      <c r="HM2" s="27" t="s">
        <v>230</v>
      </c>
      <c r="HN2" s="27" t="s">
        <v>231</v>
      </c>
      <c r="HO2" s="27" t="s">
        <v>232</v>
      </c>
      <c r="HP2" s="27" t="s">
        <v>233</v>
      </c>
      <c r="HQ2" s="27" t="s">
        <v>234</v>
      </c>
      <c r="HR2" s="27" t="s">
        <v>235</v>
      </c>
      <c r="HS2" s="27" t="s">
        <v>236</v>
      </c>
      <c r="HT2" s="27" t="s">
        <v>237</v>
      </c>
      <c r="HU2" s="27" t="s">
        <v>238</v>
      </c>
      <c r="HV2" s="27" t="s">
        <v>239</v>
      </c>
      <c r="HW2" s="27" t="s">
        <v>240</v>
      </c>
      <c r="HX2" s="27" t="s">
        <v>241</v>
      </c>
      <c r="HY2" s="27" t="s">
        <v>242</v>
      </c>
      <c r="HZ2" s="27" t="s">
        <v>243</v>
      </c>
      <c r="IA2" s="27" t="s">
        <v>244</v>
      </c>
      <c r="IB2" s="27" t="s">
        <v>245</v>
      </c>
      <c r="IC2" s="27" t="s">
        <v>246</v>
      </c>
      <c r="ID2" s="27" t="s">
        <v>247</v>
      </c>
      <c r="IE2" s="27" t="s">
        <v>248</v>
      </c>
      <c r="IF2" s="27" t="s">
        <v>249</v>
      </c>
      <c r="IG2" s="27" t="s">
        <v>250</v>
      </c>
      <c r="IH2" s="27" t="s">
        <v>251</v>
      </c>
      <c r="II2" s="27" t="s">
        <v>252</v>
      </c>
      <c r="IJ2" s="27" t="s">
        <v>253</v>
      </c>
      <c r="IK2" s="27" t="s">
        <v>254</v>
      </c>
      <c r="IL2" s="27" t="s">
        <v>255</v>
      </c>
      <c r="IM2" s="27" t="s">
        <v>256</v>
      </c>
      <c r="IN2" s="27" t="s">
        <v>257</v>
      </c>
      <c r="IO2" s="27" t="s">
        <v>258</v>
      </c>
      <c r="IP2" s="27" t="s">
        <v>259</v>
      </c>
      <c r="IQ2" s="27" t="s">
        <v>260</v>
      </c>
      <c r="IR2" s="27" t="s">
        <v>261</v>
      </c>
      <c r="IS2" s="27" t="s">
        <v>262</v>
      </c>
      <c r="IT2" s="27" t="s">
        <v>263</v>
      </c>
      <c r="IU2" s="27" t="s">
        <v>264</v>
      </c>
      <c r="IV2" s="27" t="s">
        <v>265</v>
      </c>
      <c r="IW2" s="27" t="s">
        <v>266</v>
      </c>
      <c r="IX2" s="27" t="s">
        <v>267</v>
      </c>
      <c r="IY2" s="27" t="s">
        <v>268</v>
      </c>
      <c r="IZ2" s="27" t="s">
        <v>269</v>
      </c>
      <c r="JA2" s="27" t="s">
        <v>270</v>
      </c>
      <c r="JB2" s="27" t="s">
        <v>271</v>
      </c>
      <c r="JC2" s="27" t="s">
        <v>272</v>
      </c>
      <c r="JD2" s="27" t="s">
        <v>273</v>
      </c>
      <c r="JE2" s="27" t="s">
        <v>274</v>
      </c>
      <c r="JF2" s="27" t="s">
        <v>275</v>
      </c>
      <c r="JG2" s="27" t="s">
        <v>276</v>
      </c>
      <c r="JH2" s="27" t="s">
        <v>277</v>
      </c>
      <c r="JI2" s="27" t="s">
        <v>278</v>
      </c>
      <c r="JJ2" s="27" t="s">
        <v>279</v>
      </c>
      <c r="JK2" s="27" t="s">
        <v>280</v>
      </c>
      <c r="JL2" s="27" t="s">
        <v>281</v>
      </c>
      <c r="JM2" s="27" t="s">
        <v>282</v>
      </c>
      <c r="JN2" s="27" t="s">
        <v>283</v>
      </c>
      <c r="JO2" s="27" t="s">
        <v>284</v>
      </c>
      <c r="JP2" s="27" t="s">
        <v>285</v>
      </c>
      <c r="JQ2" s="27" t="s">
        <v>286</v>
      </c>
      <c r="JR2" s="27" t="s">
        <v>287</v>
      </c>
      <c r="JS2" s="27" t="s">
        <v>288</v>
      </c>
      <c r="JT2" s="27" t="s">
        <v>289</v>
      </c>
      <c r="JU2" s="27" t="s">
        <v>290</v>
      </c>
      <c r="JV2" s="27" t="s">
        <v>291</v>
      </c>
      <c r="JW2" s="27" t="s">
        <v>292</v>
      </c>
      <c r="JX2" s="27" t="s">
        <v>293</v>
      </c>
      <c r="JY2" s="27" t="s">
        <v>294</v>
      </c>
      <c r="JZ2" s="27" t="s">
        <v>295</v>
      </c>
      <c r="KA2" s="27" t="s">
        <v>296</v>
      </c>
      <c r="KB2" s="27" t="s">
        <v>297</v>
      </c>
      <c r="KC2" s="27" t="s">
        <v>298</v>
      </c>
      <c r="KD2" s="27" t="s">
        <v>299</v>
      </c>
      <c r="KE2" s="27" t="s">
        <v>300</v>
      </c>
      <c r="KF2" s="27" t="s">
        <v>301</v>
      </c>
      <c r="KG2" s="27" t="s">
        <v>302</v>
      </c>
      <c r="KH2" s="27" t="s">
        <v>303</v>
      </c>
      <c r="KI2" s="27" t="s">
        <v>304</v>
      </c>
      <c r="KJ2" s="27" t="s">
        <v>305</v>
      </c>
      <c r="KK2" s="27" t="s">
        <v>306</v>
      </c>
      <c r="KL2" s="27" t="s">
        <v>307</v>
      </c>
      <c r="KM2" s="27" t="s">
        <v>308</v>
      </c>
      <c r="KN2" s="27" t="s">
        <v>309</v>
      </c>
      <c r="KO2" s="27" t="s">
        <v>310</v>
      </c>
      <c r="KP2" s="27" t="s">
        <v>311</v>
      </c>
      <c r="KQ2" s="27" t="s">
        <v>312</v>
      </c>
      <c r="KR2" s="27" t="s">
        <v>313</v>
      </c>
      <c r="KS2" s="27" t="s">
        <v>314</v>
      </c>
      <c r="KT2" s="27" t="s">
        <v>315</v>
      </c>
      <c r="KU2" s="27" t="s">
        <v>316</v>
      </c>
      <c r="KV2" s="27" t="s">
        <v>317</v>
      </c>
      <c r="KW2" s="27" t="s">
        <v>318</v>
      </c>
      <c r="KX2" s="27" t="s">
        <v>319</v>
      </c>
      <c r="KY2" s="27" t="s">
        <v>320</v>
      </c>
      <c r="KZ2" s="27" t="s">
        <v>321</v>
      </c>
      <c r="LA2" s="27" t="s">
        <v>322</v>
      </c>
      <c r="LB2" s="27" t="s">
        <v>323</v>
      </c>
      <c r="LC2" s="27" t="s">
        <v>324</v>
      </c>
      <c r="LD2" s="27" t="s">
        <v>325</v>
      </c>
      <c r="LE2" s="27" t="s">
        <v>326</v>
      </c>
      <c r="LF2" s="27" t="s">
        <v>327</v>
      </c>
      <c r="LG2" s="27" t="s">
        <v>328</v>
      </c>
      <c r="LH2" s="27" t="s">
        <v>329</v>
      </c>
      <c r="LI2" s="27" t="s">
        <v>330</v>
      </c>
      <c r="LJ2" s="27" t="s">
        <v>331</v>
      </c>
      <c r="LK2" s="27" t="s">
        <v>332</v>
      </c>
      <c r="LL2" s="27" t="s">
        <v>333</v>
      </c>
      <c r="LM2" s="27" t="s">
        <v>334</v>
      </c>
      <c r="LN2" s="27" t="s">
        <v>335</v>
      </c>
      <c r="LO2" s="27" t="s">
        <v>336</v>
      </c>
    </row>
    <row r="3" spans="1:327" s="29" customFormat="1" ht="22.8" customHeight="1" x14ac:dyDescent="0.3">
      <c r="A3" s="109"/>
      <c r="B3" s="109"/>
      <c r="C3" s="109"/>
      <c r="D3" s="30" t="s">
        <v>30</v>
      </c>
      <c r="E3" s="30" t="s">
        <v>29</v>
      </c>
      <c r="F3" s="109"/>
      <c r="G3" s="30" t="s">
        <v>30</v>
      </c>
      <c r="H3" s="30" t="s">
        <v>29</v>
      </c>
      <c r="I3" s="109"/>
      <c r="J3" s="30" t="s">
        <v>30</v>
      </c>
      <c r="K3" s="30" t="s">
        <v>29</v>
      </c>
      <c r="L3" s="109"/>
      <c r="M3" s="30" t="s">
        <v>30</v>
      </c>
      <c r="N3" s="30" t="s">
        <v>29</v>
      </c>
      <c r="O3" s="109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  <c r="FF3" s="27"/>
      <c r="FG3" s="27"/>
      <c r="FH3" s="27"/>
      <c r="FI3" s="27"/>
      <c r="FJ3" s="27"/>
      <c r="FK3" s="27"/>
      <c r="FL3" s="27"/>
      <c r="FM3" s="27"/>
      <c r="FN3" s="27"/>
      <c r="FO3" s="27"/>
      <c r="FP3" s="27"/>
      <c r="FQ3" s="27"/>
      <c r="FR3" s="27"/>
      <c r="FS3" s="27"/>
      <c r="FT3" s="27"/>
      <c r="FU3" s="27"/>
      <c r="FV3" s="27"/>
      <c r="FW3" s="27"/>
      <c r="FX3" s="27"/>
      <c r="FY3" s="27"/>
      <c r="FZ3" s="27"/>
      <c r="GA3" s="27"/>
      <c r="GB3" s="27"/>
      <c r="GC3" s="27"/>
      <c r="GD3" s="27"/>
      <c r="GE3" s="27"/>
      <c r="GF3" s="27"/>
      <c r="GG3" s="27"/>
      <c r="GH3" s="27"/>
      <c r="GI3" s="27"/>
      <c r="GJ3" s="27"/>
      <c r="GK3" s="27"/>
      <c r="GL3" s="27"/>
      <c r="GM3" s="27"/>
      <c r="GN3" s="27"/>
      <c r="GO3" s="27"/>
      <c r="GP3" s="27"/>
      <c r="GQ3" s="27"/>
      <c r="GR3" s="27"/>
      <c r="GS3" s="27"/>
      <c r="GT3" s="27"/>
      <c r="GU3" s="27"/>
      <c r="GV3" s="27"/>
      <c r="GW3" s="27"/>
      <c r="GX3" s="27"/>
      <c r="GY3" s="27"/>
      <c r="GZ3" s="27"/>
      <c r="HA3" s="27"/>
      <c r="HB3" s="27"/>
      <c r="HC3" s="27"/>
      <c r="HD3" s="27"/>
      <c r="HE3" s="27"/>
      <c r="HF3" s="27"/>
      <c r="HG3" s="27"/>
      <c r="HH3" s="27"/>
      <c r="HI3" s="27"/>
      <c r="HJ3" s="27"/>
      <c r="HK3" s="27"/>
      <c r="HL3" s="27"/>
      <c r="HM3" s="27"/>
      <c r="HN3" s="27"/>
      <c r="HO3" s="27"/>
      <c r="HP3" s="27"/>
      <c r="HQ3" s="27"/>
      <c r="HR3" s="27"/>
      <c r="HS3" s="27"/>
      <c r="HT3" s="27"/>
      <c r="HU3" s="27"/>
      <c r="HV3" s="27"/>
      <c r="HW3" s="27"/>
      <c r="HX3" s="27"/>
      <c r="HY3" s="27"/>
      <c r="HZ3" s="27"/>
      <c r="IA3" s="27"/>
      <c r="IB3" s="27"/>
      <c r="IC3" s="27"/>
      <c r="ID3" s="27"/>
      <c r="IE3" s="27"/>
      <c r="IF3" s="27"/>
      <c r="IG3" s="27"/>
      <c r="IH3" s="27"/>
      <c r="II3" s="27"/>
      <c r="IJ3" s="27"/>
      <c r="IK3" s="27"/>
      <c r="IL3" s="27"/>
      <c r="IM3" s="27"/>
      <c r="IN3" s="27"/>
      <c r="IO3" s="27"/>
      <c r="IP3" s="27"/>
      <c r="IQ3" s="27"/>
      <c r="IR3" s="27"/>
      <c r="IS3" s="27"/>
      <c r="IT3" s="27"/>
      <c r="IU3" s="27"/>
      <c r="IV3" s="27"/>
      <c r="IW3" s="27"/>
      <c r="IX3" s="27"/>
      <c r="IY3" s="27"/>
      <c r="IZ3" s="27"/>
      <c r="JA3" s="27"/>
      <c r="JB3" s="27"/>
      <c r="JC3" s="27"/>
      <c r="JD3" s="27"/>
      <c r="JE3" s="27"/>
      <c r="JF3" s="27"/>
      <c r="JG3" s="27"/>
      <c r="JH3" s="27"/>
      <c r="JI3" s="27"/>
      <c r="JJ3" s="27"/>
      <c r="JK3" s="27"/>
      <c r="JL3" s="27"/>
      <c r="JM3" s="27"/>
      <c r="JN3" s="27"/>
      <c r="JO3" s="27"/>
      <c r="JP3" s="27"/>
      <c r="JQ3" s="27"/>
      <c r="JR3" s="27"/>
      <c r="JS3" s="27"/>
      <c r="JT3" s="27"/>
      <c r="JU3" s="27"/>
      <c r="JV3" s="27"/>
      <c r="JW3" s="27"/>
      <c r="JX3" s="27"/>
      <c r="JY3" s="27"/>
      <c r="JZ3" s="27"/>
      <c r="KA3" s="27"/>
      <c r="KB3" s="27"/>
      <c r="KC3" s="27"/>
      <c r="KD3" s="27"/>
      <c r="KE3" s="27"/>
      <c r="KF3" s="27"/>
      <c r="KG3" s="27"/>
      <c r="KH3" s="27"/>
      <c r="KI3" s="27"/>
      <c r="KJ3" s="27"/>
      <c r="KK3" s="27"/>
      <c r="KL3" s="27"/>
      <c r="KM3" s="27"/>
      <c r="KN3" s="27"/>
      <c r="KO3" s="27"/>
      <c r="KP3" s="27"/>
      <c r="KQ3" s="27"/>
      <c r="KR3" s="27"/>
      <c r="KS3" s="27"/>
      <c r="KT3" s="27"/>
      <c r="KU3" s="27"/>
      <c r="KV3" s="27"/>
      <c r="KW3" s="27"/>
      <c r="KX3" s="27"/>
      <c r="KY3" s="27"/>
      <c r="KZ3" s="27"/>
      <c r="LA3" s="27"/>
      <c r="LB3" s="27"/>
      <c r="LC3" s="27"/>
      <c r="LD3" s="27"/>
      <c r="LE3" s="27"/>
      <c r="LF3" s="27"/>
      <c r="LG3" s="27"/>
      <c r="LH3" s="27"/>
      <c r="LI3" s="27"/>
      <c r="LJ3" s="27"/>
      <c r="LK3" s="27"/>
      <c r="LL3" s="27"/>
      <c r="LM3" s="27"/>
      <c r="LN3" s="27"/>
      <c r="LO3" s="27"/>
    </row>
    <row r="4" spans="1:327" x14ac:dyDescent="0.3">
      <c r="A4" s="31">
        <v>4</v>
      </c>
      <c r="B4" s="31" t="s">
        <v>8</v>
      </c>
      <c r="C4" s="31" t="s">
        <v>6</v>
      </c>
      <c r="D4" s="31">
        <v>854</v>
      </c>
      <c r="E4" s="31">
        <v>743</v>
      </c>
      <c r="F4" s="31">
        <v>1597</v>
      </c>
      <c r="G4" s="31">
        <v>0</v>
      </c>
      <c r="H4" s="31">
        <v>267</v>
      </c>
      <c r="I4" s="31">
        <v>267</v>
      </c>
      <c r="J4" s="31">
        <v>242</v>
      </c>
      <c r="K4" s="31">
        <v>192</v>
      </c>
      <c r="L4" s="31">
        <v>434</v>
      </c>
      <c r="M4" s="31">
        <v>1</v>
      </c>
      <c r="N4" s="31">
        <v>0</v>
      </c>
      <c r="O4" s="31">
        <v>1</v>
      </c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>
        <v>0</v>
      </c>
      <c r="AH4" s="28">
        <v>0</v>
      </c>
      <c r="AI4" s="28">
        <v>0</v>
      </c>
      <c r="AJ4" s="28">
        <v>0</v>
      </c>
      <c r="AK4" s="28">
        <v>0</v>
      </c>
      <c r="AL4" s="28">
        <v>0</v>
      </c>
      <c r="AM4" s="28">
        <v>0</v>
      </c>
      <c r="AN4" s="28">
        <v>0</v>
      </c>
      <c r="AO4" s="28">
        <v>0</v>
      </c>
      <c r="AP4" s="28">
        <v>0</v>
      </c>
      <c r="AQ4" s="28">
        <v>0</v>
      </c>
      <c r="AR4" s="28">
        <v>0</v>
      </c>
      <c r="AS4" s="28">
        <v>0</v>
      </c>
      <c r="AT4" s="28">
        <v>150</v>
      </c>
      <c r="AU4" s="28">
        <v>103</v>
      </c>
      <c r="AV4" s="28">
        <v>253</v>
      </c>
      <c r="AW4" s="28">
        <v>0</v>
      </c>
      <c r="AX4" s="28">
        <v>0</v>
      </c>
      <c r="AY4" s="28">
        <v>0</v>
      </c>
      <c r="AZ4" s="28">
        <v>0</v>
      </c>
      <c r="BA4" s="28">
        <v>0</v>
      </c>
      <c r="BB4" s="28">
        <v>0</v>
      </c>
      <c r="BC4" s="28">
        <v>4</v>
      </c>
      <c r="BD4" s="28">
        <v>4</v>
      </c>
      <c r="BE4" s="28">
        <v>8</v>
      </c>
      <c r="BF4" s="28">
        <v>10</v>
      </c>
      <c r="BG4" s="28">
        <v>12</v>
      </c>
      <c r="BH4" s="28">
        <v>22</v>
      </c>
      <c r="BI4" s="28">
        <v>23</v>
      </c>
      <c r="BJ4" s="28">
        <v>25</v>
      </c>
      <c r="BK4" s="28">
        <v>48</v>
      </c>
      <c r="BL4" s="28">
        <v>0</v>
      </c>
      <c r="BM4" s="28">
        <v>0</v>
      </c>
      <c r="BN4" s="28">
        <v>0</v>
      </c>
      <c r="BO4" s="28">
        <v>0</v>
      </c>
      <c r="BP4" s="28">
        <v>0</v>
      </c>
      <c r="BQ4" s="28">
        <v>0</v>
      </c>
      <c r="BR4" s="28">
        <v>0</v>
      </c>
      <c r="BS4" s="28">
        <v>0</v>
      </c>
      <c r="BT4" s="28">
        <v>0</v>
      </c>
      <c r="BU4" s="28">
        <v>0</v>
      </c>
      <c r="BV4" s="28">
        <v>0</v>
      </c>
      <c r="BW4" s="28">
        <v>0</v>
      </c>
      <c r="BX4" s="28">
        <v>0</v>
      </c>
      <c r="BY4" s="28">
        <v>0</v>
      </c>
      <c r="BZ4" s="28">
        <v>0</v>
      </c>
      <c r="CA4" s="28">
        <v>0</v>
      </c>
      <c r="CB4" s="28">
        <v>0</v>
      </c>
      <c r="CC4" s="28">
        <v>0</v>
      </c>
      <c r="CD4" s="28">
        <v>0</v>
      </c>
      <c r="CE4" s="28">
        <v>0</v>
      </c>
      <c r="CF4" s="28">
        <v>0</v>
      </c>
      <c r="CG4" s="28">
        <v>0</v>
      </c>
      <c r="CH4" s="28">
        <v>0</v>
      </c>
      <c r="CI4" s="28">
        <v>0</v>
      </c>
      <c r="CJ4" s="28">
        <v>0</v>
      </c>
      <c r="CK4" s="28">
        <v>0</v>
      </c>
      <c r="CL4" s="28">
        <v>0</v>
      </c>
      <c r="CM4" s="28">
        <v>0</v>
      </c>
      <c r="CN4" s="28">
        <v>0</v>
      </c>
      <c r="CO4" s="28">
        <v>0</v>
      </c>
      <c r="CP4" s="28">
        <v>0</v>
      </c>
      <c r="CQ4" s="28">
        <v>0</v>
      </c>
      <c r="CR4" s="28">
        <v>0</v>
      </c>
      <c r="CS4" s="28">
        <v>0</v>
      </c>
      <c r="CT4" s="28">
        <v>0</v>
      </c>
      <c r="CU4" s="28">
        <v>0</v>
      </c>
      <c r="CV4" s="28">
        <v>0</v>
      </c>
      <c r="CW4" s="28">
        <v>0</v>
      </c>
      <c r="CX4" s="28">
        <v>0</v>
      </c>
      <c r="CY4" s="28">
        <v>0</v>
      </c>
      <c r="CZ4" s="28">
        <v>0</v>
      </c>
      <c r="DA4" s="28">
        <v>0</v>
      </c>
      <c r="DB4" s="28">
        <v>0</v>
      </c>
      <c r="DC4" s="28">
        <v>0</v>
      </c>
      <c r="DD4" s="28">
        <v>0</v>
      </c>
      <c r="DE4" s="28">
        <v>0</v>
      </c>
      <c r="DF4" s="28">
        <v>0</v>
      </c>
      <c r="DG4" s="28">
        <v>0</v>
      </c>
      <c r="DH4" s="28">
        <v>0</v>
      </c>
      <c r="DI4" s="28">
        <v>0</v>
      </c>
      <c r="DJ4" s="28">
        <v>0</v>
      </c>
      <c r="DK4" s="28">
        <v>0</v>
      </c>
      <c r="DL4" s="28">
        <v>0</v>
      </c>
      <c r="DM4" s="28">
        <v>0</v>
      </c>
      <c r="DN4" s="28">
        <v>0</v>
      </c>
      <c r="DO4" s="28">
        <v>0</v>
      </c>
      <c r="DP4" s="28">
        <v>0</v>
      </c>
      <c r="DQ4" s="28">
        <v>0</v>
      </c>
      <c r="DR4" s="28">
        <v>0</v>
      </c>
      <c r="DS4" s="28">
        <v>0</v>
      </c>
      <c r="DT4" s="28">
        <v>0</v>
      </c>
      <c r="DU4" s="28">
        <v>0</v>
      </c>
      <c r="DV4" s="28">
        <v>0</v>
      </c>
      <c r="DW4" s="28">
        <v>0</v>
      </c>
      <c r="DX4" s="28">
        <v>0</v>
      </c>
      <c r="DY4" s="28">
        <v>0</v>
      </c>
      <c r="DZ4" s="28">
        <v>0</v>
      </c>
      <c r="EA4" s="28">
        <v>0</v>
      </c>
      <c r="EB4" s="28">
        <v>0</v>
      </c>
      <c r="EC4" s="28">
        <v>0</v>
      </c>
      <c r="ED4" s="28">
        <v>0</v>
      </c>
      <c r="EE4" s="28">
        <v>0</v>
      </c>
      <c r="EF4" s="28">
        <v>0</v>
      </c>
      <c r="EG4" s="28">
        <v>0</v>
      </c>
      <c r="EH4" s="28">
        <v>0</v>
      </c>
      <c r="EI4" s="28">
        <v>0</v>
      </c>
      <c r="EJ4" s="28">
        <v>0</v>
      </c>
      <c r="EK4" s="28">
        <v>0</v>
      </c>
      <c r="EL4" s="28">
        <v>0</v>
      </c>
      <c r="EM4" s="28">
        <v>0</v>
      </c>
      <c r="EN4" s="28">
        <v>0</v>
      </c>
      <c r="EO4" s="28">
        <v>0</v>
      </c>
      <c r="EP4" s="28">
        <v>0</v>
      </c>
      <c r="EQ4" s="28">
        <v>0</v>
      </c>
      <c r="ER4" s="28">
        <v>0</v>
      </c>
      <c r="ES4" s="28">
        <v>0</v>
      </c>
      <c r="ET4" s="28">
        <v>0</v>
      </c>
      <c r="EU4" s="28">
        <v>0</v>
      </c>
      <c r="EV4" s="28">
        <v>0</v>
      </c>
      <c r="EW4" s="28">
        <v>0</v>
      </c>
      <c r="EX4" s="28">
        <v>0</v>
      </c>
      <c r="EY4" s="28">
        <v>0</v>
      </c>
      <c r="EZ4" s="28">
        <v>0</v>
      </c>
      <c r="FA4" s="28">
        <v>0</v>
      </c>
      <c r="FB4" s="28">
        <v>0</v>
      </c>
      <c r="FC4" s="28">
        <v>0</v>
      </c>
      <c r="FD4" s="28">
        <v>0</v>
      </c>
      <c r="FE4" s="28">
        <v>0</v>
      </c>
      <c r="FF4" s="28">
        <v>0</v>
      </c>
      <c r="FG4" s="28">
        <v>0</v>
      </c>
      <c r="FH4" s="28">
        <v>0</v>
      </c>
      <c r="FI4" s="28">
        <v>0</v>
      </c>
      <c r="FJ4" s="28">
        <v>0</v>
      </c>
      <c r="FK4" s="28">
        <v>0</v>
      </c>
      <c r="FL4" s="28">
        <v>0</v>
      </c>
      <c r="FM4" s="28">
        <v>0</v>
      </c>
      <c r="FN4" s="28">
        <v>0</v>
      </c>
      <c r="FO4" s="28">
        <v>0</v>
      </c>
      <c r="FP4" s="28">
        <v>0</v>
      </c>
      <c r="FQ4" s="28">
        <v>0</v>
      </c>
      <c r="FR4" s="28">
        <v>0</v>
      </c>
      <c r="FS4" s="28">
        <v>0</v>
      </c>
      <c r="FT4" s="28">
        <v>0</v>
      </c>
      <c r="FU4" s="28">
        <v>0</v>
      </c>
      <c r="FV4" s="28">
        <v>0</v>
      </c>
      <c r="FW4" s="28">
        <v>0</v>
      </c>
      <c r="FX4" s="28">
        <v>0</v>
      </c>
      <c r="FY4" s="28">
        <v>0</v>
      </c>
      <c r="FZ4" s="28">
        <v>0</v>
      </c>
      <c r="GA4" s="28">
        <v>0</v>
      </c>
      <c r="GB4" s="28">
        <v>0</v>
      </c>
      <c r="GC4" s="28">
        <v>0</v>
      </c>
      <c r="GD4" s="28">
        <v>0</v>
      </c>
      <c r="GE4" s="28">
        <v>0</v>
      </c>
      <c r="GF4" s="28">
        <v>0</v>
      </c>
      <c r="GG4" s="28">
        <v>0</v>
      </c>
      <c r="GH4" s="28">
        <v>0</v>
      </c>
      <c r="GI4" s="28">
        <v>0</v>
      </c>
      <c r="GJ4" s="28">
        <v>0</v>
      </c>
      <c r="GK4" s="28">
        <v>0</v>
      </c>
      <c r="GL4" s="28">
        <v>0</v>
      </c>
      <c r="GM4" s="28">
        <v>0</v>
      </c>
      <c r="GN4" s="28">
        <v>2</v>
      </c>
      <c r="GO4" s="28">
        <v>4</v>
      </c>
      <c r="GP4" s="28">
        <v>6</v>
      </c>
      <c r="GQ4" s="28">
        <v>0</v>
      </c>
      <c r="GR4" s="28">
        <v>0</v>
      </c>
      <c r="GS4" s="28">
        <v>0</v>
      </c>
      <c r="GT4" s="28">
        <v>0</v>
      </c>
      <c r="GU4" s="28">
        <v>0</v>
      </c>
      <c r="GV4" s="28">
        <v>0</v>
      </c>
      <c r="GW4" s="28">
        <v>0</v>
      </c>
      <c r="GX4" s="28">
        <v>0</v>
      </c>
      <c r="GY4" s="28">
        <v>0</v>
      </c>
      <c r="GZ4" s="28">
        <v>0</v>
      </c>
      <c r="HA4" s="28">
        <v>0</v>
      </c>
      <c r="HB4" s="28">
        <v>0</v>
      </c>
      <c r="HC4" s="28">
        <v>0</v>
      </c>
      <c r="HD4" s="28">
        <v>0</v>
      </c>
      <c r="HE4" s="28">
        <v>0</v>
      </c>
      <c r="HF4" s="28">
        <v>0</v>
      </c>
      <c r="HG4" s="28">
        <v>0</v>
      </c>
      <c r="HH4" s="28">
        <v>0</v>
      </c>
      <c r="HI4" s="28">
        <v>0</v>
      </c>
      <c r="HJ4" s="28">
        <v>0</v>
      </c>
      <c r="HK4" s="28">
        <v>0</v>
      </c>
      <c r="HL4" s="28">
        <v>0</v>
      </c>
      <c r="HM4" s="28">
        <v>0</v>
      </c>
      <c r="HN4" s="28">
        <v>0</v>
      </c>
      <c r="HO4" s="28">
        <v>1</v>
      </c>
      <c r="HP4" s="28">
        <v>0</v>
      </c>
      <c r="HQ4" s="28">
        <v>1</v>
      </c>
      <c r="HR4" s="28">
        <v>0</v>
      </c>
      <c r="HS4" s="28">
        <v>1</v>
      </c>
      <c r="HT4" s="28">
        <v>1</v>
      </c>
      <c r="HU4" s="28">
        <v>0</v>
      </c>
      <c r="HV4" s="28">
        <v>0</v>
      </c>
      <c r="HW4" s="28">
        <v>0</v>
      </c>
      <c r="HX4" s="28">
        <v>0</v>
      </c>
      <c r="HY4" s="28">
        <v>0</v>
      </c>
      <c r="HZ4" s="28">
        <v>0</v>
      </c>
      <c r="IA4" s="28">
        <v>0</v>
      </c>
      <c r="IB4" s="28">
        <v>0</v>
      </c>
      <c r="IC4" s="28">
        <v>0</v>
      </c>
      <c r="ID4" s="28">
        <v>0</v>
      </c>
      <c r="IE4" s="28">
        <v>0</v>
      </c>
      <c r="IF4" s="28">
        <v>0</v>
      </c>
      <c r="IG4" s="28">
        <v>0</v>
      </c>
      <c r="IH4" s="28">
        <v>0</v>
      </c>
      <c r="II4" s="28">
        <v>0</v>
      </c>
      <c r="IJ4" s="28">
        <v>8</v>
      </c>
      <c r="IK4" s="28">
        <v>0</v>
      </c>
      <c r="IL4" s="28">
        <v>8</v>
      </c>
      <c r="IM4" s="28">
        <v>0</v>
      </c>
      <c r="IN4" s="28">
        <v>0</v>
      </c>
      <c r="IO4" s="28">
        <v>0</v>
      </c>
      <c r="IP4" s="28">
        <v>0</v>
      </c>
      <c r="IQ4" s="28">
        <v>0</v>
      </c>
      <c r="IR4" s="28">
        <v>0</v>
      </c>
      <c r="IS4" s="28">
        <v>14</v>
      </c>
      <c r="IT4" s="28">
        <v>37</v>
      </c>
      <c r="IU4" s="28">
        <v>51</v>
      </c>
      <c r="IV4" s="28">
        <v>0</v>
      </c>
      <c r="IW4" s="28">
        <v>0</v>
      </c>
      <c r="IX4" s="28">
        <v>0</v>
      </c>
      <c r="IY4" s="28">
        <v>1</v>
      </c>
      <c r="IZ4" s="28">
        <v>0</v>
      </c>
      <c r="JA4" s="28">
        <v>1</v>
      </c>
      <c r="JB4" s="28">
        <v>0</v>
      </c>
      <c r="JC4" s="28">
        <v>0</v>
      </c>
      <c r="JD4" s="28">
        <v>0</v>
      </c>
      <c r="JE4" s="28">
        <v>73</v>
      </c>
      <c r="JF4" s="28">
        <v>38</v>
      </c>
      <c r="JG4" s="28">
        <v>111</v>
      </c>
      <c r="JH4" s="28">
        <v>1</v>
      </c>
      <c r="JI4" s="28">
        <v>1</v>
      </c>
      <c r="JJ4" s="28">
        <v>2</v>
      </c>
      <c r="JK4" s="28">
        <v>0</v>
      </c>
      <c r="JL4" s="28">
        <v>0</v>
      </c>
      <c r="JM4" s="28">
        <v>0</v>
      </c>
      <c r="JN4" s="28">
        <v>0</v>
      </c>
      <c r="JO4" s="28">
        <v>0</v>
      </c>
      <c r="JP4" s="28">
        <v>0</v>
      </c>
      <c r="JQ4" s="28">
        <v>0</v>
      </c>
      <c r="JR4" s="28">
        <v>0</v>
      </c>
      <c r="JS4" s="28">
        <v>0</v>
      </c>
      <c r="JT4" s="28">
        <v>0</v>
      </c>
      <c r="JU4" s="28">
        <v>0</v>
      </c>
      <c r="JV4" s="28">
        <v>0</v>
      </c>
      <c r="JW4" s="28">
        <v>0</v>
      </c>
      <c r="JX4" s="28">
        <v>0</v>
      </c>
      <c r="JY4" s="28">
        <v>0</v>
      </c>
      <c r="JZ4" s="28">
        <v>0</v>
      </c>
      <c r="KA4" s="28">
        <v>0</v>
      </c>
      <c r="KB4" s="28">
        <v>0</v>
      </c>
      <c r="KC4" s="28">
        <v>0</v>
      </c>
      <c r="KD4" s="28">
        <v>0</v>
      </c>
      <c r="KE4" s="28">
        <v>0</v>
      </c>
      <c r="KF4" s="28">
        <v>0</v>
      </c>
      <c r="KG4" s="28">
        <v>0</v>
      </c>
      <c r="KH4" s="28">
        <v>0</v>
      </c>
      <c r="KI4" s="28">
        <v>0</v>
      </c>
      <c r="KJ4" s="28">
        <v>0</v>
      </c>
      <c r="KK4" s="28">
        <v>0</v>
      </c>
      <c r="KL4" s="28">
        <v>0</v>
      </c>
      <c r="KM4" s="28">
        <v>0</v>
      </c>
      <c r="KN4" s="28">
        <v>0</v>
      </c>
      <c r="KO4" s="28">
        <v>0</v>
      </c>
      <c r="KP4" s="28">
        <v>0</v>
      </c>
      <c r="KQ4" s="28">
        <v>0</v>
      </c>
      <c r="KR4" s="28">
        <v>0</v>
      </c>
      <c r="KS4" s="28">
        <v>0</v>
      </c>
      <c r="KT4" s="28">
        <v>0</v>
      </c>
      <c r="KU4" s="28">
        <v>0</v>
      </c>
      <c r="KV4" s="28">
        <v>0</v>
      </c>
      <c r="KW4" s="28">
        <v>0</v>
      </c>
      <c r="KX4" s="28">
        <v>0</v>
      </c>
      <c r="KY4" s="28">
        <v>0</v>
      </c>
      <c r="KZ4" s="28">
        <v>0</v>
      </c>
      <c r="LA4" s="28">
        <v>0</v>
      </c>
      <c r="LB4" s="28">
        <v>0</v>
      </c>
      <c r="LC4" s="28">
        <v>0</v>
      </c>
      <c r="LD4" s="28">
        <v>0</v>
      </c>
      <c r="LE4" s="28">
        <v>0</v>
      </c>
      <c r="LF4" s="28">
        <v>0</v>
      </c>
      <c r="LG4" s="28">
        <v>0</v>
      </c>
      <c r="LH4" s="28">
        <v>0</v>
      </c>
      <c r="LI4" s="28">
        <v>0</v>
      </c>
      <c r="LJ4" s="28">
        <v>0</v>
      </c>
      <c r="LK4" s="28">
        <v>0</v>
      </c>
      <c r="LL4" s="28">
        <v>0</v>
      </c>
      <c r="LM4" s="28">
        <v>0</v>
      </c>
      <c r="LN4" s="28">
        <v>0</v>
      </c>
      <c r="LO4" s="28">
        <v>0</v>
      </c>
    </row>
    <row r="5" spans="1:327" x14ac:dyDescent="0.3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327" x14ac:dyDescent="0.3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</row>
    <row r="8" spans="1:327" x14ac:dyDescent="0.3">
      <c r="A8" s="108" t="s">
        <v>343</v>
      </c>
      <c r="B8" s="108"/>
      <c r="C8" s="110" t="s">
        <v>37</v>
      </c>
      <c r="D8" s="108" t="s">
        <v>38</v>
      </c>
      <c r="E8" s="108"/>
      <c r="F8" s="110" t="s">
        <v>38</v>
      </c>
      <c r="G8" s="108" t="s">
        <v>344</v>
      </c>
      <c r="H8" s="108"/>
      <c r="I8" s="110" t="s">
        <v>39</v>
      </c>
      <c r="J8" s="108" t="s">
        <v>345</v>
      </c>
      <c r="K8" s="108"/>
      <c r="L8" s="109" t="s">
        <v>40</v>
      </c>
      <c r="M8" s="108" t="s">
        <v>346</v>
      </c>
      <c r="N8" s="108"/>
      <c r="O8" s="109" t="s">
        <v>41</v>
      </c>
    </row>
    <row r="9" spans="1:327" x14ac:dyDescent="0.3">
      <c r="A9" s="32" t="s">
        <v>30</v>
      </c>
      <c r="B9" s="32" t="s">
        <v>29</v>
      </c>
      <c r="C9" s="111"/>
      <c r="D9" s="32" t="s">
        <v>30</v>
      </c>
      <c r="E9" s="32" t="s">
        <v>29</v>
      </c>
      <c r="F9" s="111"/>
      <c r="G9" s="32" t="s">
        <v>30</v>
      </c>
      <c r="H9" s="32" t="s">
        <v>29</v>
      </c>
      <c r="I9" s="111"/>
      <c r="J9" s="32" t="s">
        <v>30</v>
      </c>
      <c r="K9" s="32" t="s">
        <v>29</v>
      </c>
      <c r="L9" s="109"/>
      <c r="M9" s="32" t="s">
        <v>30</v>
      </c>
      <c r="N9" s="32" t="s">
        <v>29</v>
      </c>
      <c r="O9" s="109"/>
    </row>
    <row r="10" spans="1:327" x14ac:dyDescent="0.3">
      <c r="A10" s="31">
        <v>17</v>
      </c>
      <c r="B10" s="31">
        <v>8</v>
      </c>
      <c r="C10" s="31">
        <v>25</v>
      </c>
      <c r="D10" s="31">
        <v>2</v>
      </c>
      <c r="E10" s="31">
        <v>0</v>
      </c>
      <c r="F10" s="31">
        <v>2</v>
      </c>
      <c r="G10" s="31">
        <v>0</v>
      </c>
      <c r="H10" s="31">
        <v>0</v>
      </c>
      <c r="I10" s="31">
        <v>0</v>
      </c>
      <c r="J10" s="31">
        <v>0</v>
      </c>
      <c r="K10" s="31">
        <v>1</v>
      </c>
      <c r="L10" s="31">
        <v>1</v>
      </c>
      <c r="M10" s="31">
        <v>831</v>
      </c>
      <c r="N10" s="31">
        <v>723</v>
      </c>
      <c r="O10" s="31">
        <v>1554</v>
      </c>
    </row>
    <row r="11" spans="1:327" x14ac:dyDescent="0.3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</row>
    <row r="12" spans="1:327" ht="17.399999999999999" customHeight="1" x14ac:dyDescent="0.3">
      <c r="P12" s="112"/>
    </row>
    <row r="13" spans="1:327" ht="28.8" customHeight="1" x14ac:dyDescent="0.3">
      <c r="A13" s="108" t="s">
        <v>347</v>
      </c>
      <c r="B13" s="108"/>
      <c r="C13" s="109" t="s">
        <v>42</v>
      </c>
      <c r="D13" s="108" t="s">
        <v>348</v>
      </c>
      <c r="E13" s="108"/>
      <c r="F13" s="109" t="s">
        <v>45</v>
      </c>
      <c r="G13" s="108" t="s">
        <v>349</v>
      </c>
      <c r="H13" s="108"/>
      <c r="I13" s="32" t="s">
        <v>350</v>
      </c>
      <c r="J13" s="108" t="s">
        <v>351</v>
      </c>
      <c r="K13" s="108"/>
      <c r="L13" s="108" t="s">
        <v>352</v>
      </c>
      <c r="M13" s="108" t="s">
        <v>353</v>
      </c>
      <c r="N13" s="108"/>
      <c r="O13" s="32" t="s">
        <v>354</v>
      </c>
      <c r="P13" s="112"/>
    </row>
    <row r="14" spans="1:327" x14ac:dyDescent="0.3">
      <c r="A14" s="32" t="s">
        <v>30</v>
      </c>
      <c r="B14" s="32" t="s">
        <v>29</v>
      </c>
      <c r="C14" s="109"/>
      <c r="D14" s="32" t="s">
        <v>30</v>
      </c>
      <c r="E14" s="32" t="s">
        <v>29</v>
      </c>
      <c r="F14" s="109"/>
      <c r="G14" s="32" t="s">
        <v>30</v>
      </c>
      <c r="H14" s="32" t="s">
        <v>29</v>
      </c>
      <c r="I14" s="30"/>
      <c r="J14" s="32" t="s">
        <v>30</v>
      </c>
      <c r="K14" s="32" t="s">
        <v>29</v>
      </c>
      <c r="L14" s="108"/>
      <c r="M14" s="32" t="s">
        <v>29</v>
      </c>
      <c r="N14" s="32" t="s">
        <v>30</v>
      </c>
      <c r="O14" s="30"/>
      <c r="P14" s="28"/>
    </row>
    <row r="15" spans="1:327" x14ac:dyDescent="0.3">
      <c r="A15" s="35">
        <v>0</v>
      </c>
      <c r="B15" s="35">
        <v>0</v>
      </c>
      <c r="C15" s="35">
        <v>0</v>
      </c>
      <c r="D15" s="35">
        <v>0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</row>
    <row r="16" spans="1:327" x14ac:dyDescent="0.3">
      <c r="A16" s="28"/>
      <c r="B16" s="28"/>
    </row>
    <row r="17" spans="1:15" ht="15" customHeight="1" x14ac:dyDescent="0.3"/>
    <row r="18" spans="1:15" ht="72" customHeight="1" x14ac:dyDescent="0.3">
      <c r="A18" s="109" t="s">
        <v>55</v>
      </c>
      <c r="B18" s="109"/>
      <c r="C18" s="108" t="s">
        <v>355</v>
      </c>
      <c r="D18" s="108" t="s">
        <v>356</v>
      </c>
      <c r="E18" s="108"/>
      <c r="F18" s="108" t="s">
        <v>357</v>
      </c>
      <c r="G18" s="108" t="s">
        <v>358</v>
      </c>
      <c r="H18" s="108"/>
      <c r="I18" s="34" t="s">
        <v>359</v>
      </c>
      <c r="J18" s="108" t="s">
        <v>360</v>
      </c>
      <c r="K18" s="108"/>
      <c r="L18" s="108" t="s">
        <v>361</v>
      </c>
      <c r="M18" s="108" t="s">
        <v>362</v>
      </c>
      <c r="N18" s="108"/>
      <c r="O18" s="108" t="s">
        <v>363</v>
      </c>
    </row>
    <row r="19" spans="1:15" x14ac:dyDescent="0.3">
      <c r="A19" s="34" t="s">
        <v>30</v>
      </c>
      <c r="B19" s="34" t="s">
        <v>29</v>
      </c>
      <c r="C19" s="108"/>
      <c r="D19" s="34" t="s">
        <v>30</v>
      </c>
      <c r="E19" s="34" t="s">
        <v>29</v>
      </c>
      <c r="F19" s="108"/>
      <c r="G19" s="34" t="s">
        <v>30</v>
      </c>
      <c r="H19" s="34" t="s">
        <v>29</v>
      </c>
      <c r="I19" s="33"/>
      <c r="J19" s="34" t="s">
        <v>30</v>
      </c>
      <c r="K19" s="34" t="s">
        <v>29</v>
      </c>
      <c r="L19" s="108"/>
      <c r="M19" s="34" t="s">
        <v>30</v>
      </c>
      <c r="N19" s="34" t="s">
        <v>29</v>
      </c>
      <c r="O19" s="108"/>
    </row>
    <row r="20" spans="1:15" x14ac:dyDescent="0.3">
      <c r="A20" s="31">
        <v>150</v>
      </c>
      <c r="B20" s="31">
        <v>103</v>
      </c>
      <c r="C20" s="31">
        <v>253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4</v>
      </c>
      <c r="K20" s="31">
        <v>4</v>
      </c>
      <c r="L20" s="31">
        <v>8</v>
      </c>
      <c r="M20" s="31">
        <v>10</v>
      </c>
      <c r="N20" s="31">
        <v>12</v>
      </c>
      <c r="O20" s="31">
        <v>22</v>
      </c>
    </row>
    <row r="21" spans="1:15" x14ac:dyDescent="0.3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</row>
    <row r="25" spans="1:15" ht="43.2" customHeight="1" x14ac:dyDescent="0.3">
      <c r="A25" s="108" t="s">
        <v>364</v>
      </c>
      <c r="B25" s="108"/>
      <c r="C25" s="108" t="s">
        <v>365</v>
      </c>
      <c r="D25" s="108" t="s">
        <v>366</v>
      </c>
      <c r="E25" s="108"/>
      <c r="F25" s="34" t="s">
        <v>367</v>
      </c>
      <c r="G25" s="108" t="s">
        <v>368</v>
      </c>
      <c r="H25" s="108"/>
      <c r="I25" s="34" t="s">
        <v>369</v>
      </c>
      <c r="J25" s="108" t="s">
        <v>370</v>
      </c>
      <c r="K25" s="108"/>
      <c r="L25" s="108" t="s">
        <v>371</v>
      </c>
      <c r="M25" s="108" t="s">
        <v>372</v>
      </c>
      <c r="N25" s="108"/>
      <c r="O25" s="34" t="s">
        <v>373</v>
      </c>
    </row>
    <row r="26" spans="1:15" x14ac:dyDescent="0.3">
      <c r="A26" s="34" t="s">
        <v>30</v>
      </c>
      <c r="B26" s="34" t="s">
        <v>29</v>
      </c>
      <c r="C26" s="108"/>
      <c r="D26" s="34" t="s">
        <v>30</v>
      </c>
      <c r="E26" s="34" t="s">
        <v>29</v>
      </c>
      <c r="F26" s="33"/>
      <c r="G26" s="34" t="s">
        <v>30</v>
      </c>
      <c r="H26" s="34" t="s">
        <v>29</v>
      </c>
      <c r="I26" s="33"/>
      <c r="J26" s="34" t="s">
        <v>30</v>
      </c>
      <c r="K26" s="34" t="s">
        <v>29</v>
      </c>
      <c r="L26" s="108"/>
      <c r="M26" s="34" t="s">
        <v>30</v>
      </c>
      <c r="N26" s="34" t="s">
        <v>29</v>
      </c>
      <c r="O26" s="33"/>
    </row>
    <row r="27" spans="1:15" x14ac:dyDescent="0.3">
      <c r="A27" s="31">
        <v>23</v>
      </c>
      <c r="B27" s="31">
        <v>25</v>
      </c>
      <c r="C27" s="31">
        <v>48</v>
      </c>
      <c r="D27" s="31">
        <v>2</v>
      </c>
      <c r="E27" s="31">
        <v>4</v>
      </c>
      <c r="F27" s="31">
        <v>6</v>
      </c>
      <c r="G27" s="31">
        <v>1</v>
      </c>
      <c r="H27" s="31">
        <v>0</v>
      </c>
      <c r="I27" s="31">
        <v>1</v>
      </c>
      <c r="J27" s="31">
        <v>0</v>
      </c>
      <c r="K27" s="31">
        <v>1</v>
      </c>
      <c r="L27" s="31">
        <v>1</v>
      </c>
      <c r="M27" s="31">
        <v>8</v>
      </c>
      <c r="N27" s="31">
        <v>0</v>
      </c>
      <c r="O27" s="31">
        <v>8</v>
      </c>
    </row>
    <row r="28" spans="1:15" x14ac:dyDescent="0.3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</row>
    <row r="29" spans="1:15" x14ac:dyDescent="0.3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</row>
    <row r="32" spans="1:15" ht="72" x14ac:dyDescent="0.3">
      <c r="A32" s="108" t="s">
        <v>374</v>
      </c>
      <c r="B32" s="108"/>
      <c r="C32" s="108" t="s">
        <v>375</v>
      </c>
      <c r="D32" s="108" t="s">
        <v>376</v>
      </c>
      <c r="E32" s="108"/>
      <c r="F32" s="109" t="s">
        <v>270</v>
      </c>
      <c r="G32" s="108" t="s">
        <v>377</v>
      </c>
      <c r="H32" s="108"/>
      <c r="I32" s="108" t="s">
        <v>378</v>
      </c>
      <c r="J32" s="108" t="s">
        <v>379</v>
      </c>
      <c r="K32" s="108"/>
      <c r="L32" s="34" t="s">
        <v>380</v>
      </c>
      <c r="M32" s="22"/>
      <c r="N32" s="22"/>
      <c r="O32" s="22"/>
    </row>
    <row r="33" spans="1:15" x14ac:dyDescent="0.3">
      <c r="A33" s="34" t="s">
        <v>30</v>
      </c>
      <c r="B33" s="34" t="s">
        <v>29</v>
      </c>
      <c r="C33" s="108"/>
      <c r="D33" s="34" t="s">
        <v>30</v>
      </c>
      <c r="E33" s="34" t="s">
        <v>29</v>
      </c>
      <c r="F33" s="109"/>
      <c r="G33" s="34" t="s">
        <v>30</v>
      </c>
      <c r="H33" s="34" t="s">
        <v>29</v>
      </c>
      <c r="I33" s="108"/>
      <c r="J33" s="34" t="s">
        <v>30</v>
      </c>
      <c r="K33" s="34" t="s">
        <v>29</v>
      </c>
      <c r="L33" s="33"/>
      <c r="M33" s="22"/>
      <c r="N33" s="22"/>
      <c r="O33" s="22"/>
    </row>
    <row r="34" spans="1:15" x14ac:dyDescent="0.3">
      <c r="A34" s="31">
        <v>14</v>
      </c>
      <c r="B34" s="31">
        <v>37</v>
      </c>
      <c r="C34" s="31">
        <v>51</v>
      </c>
      <c r="D34" s="31">
        <v>1</v>
      </c>
      <c r="E34" s="31">
        <v>0</v>
      </c>
      <c r="F34" s="31">
        <v>1</v>
      </c>
      <c r="G34" s="31">
        <v>73</v>
      </c>
      <c r="H34" s="31">
        <v>38</v>
      </c>
      <c r="I34" s="31">
        <v>111</v>
      </c>
      <c r="J34" s="31">
        <v>1</v>
      </c>
      <c r="K34" s="31">
        <v>1</v>
      </c>
      <c r="L34" s="31">
        <v>2</v>
      </c>
      <c r="M34" s="22"/>
      <c r="N34" s="22"/>
      <c r="O34" s="22"/>
    </row>
    <row r="35" spans="1:15" x14ac:dyDescent="0.3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 x14ac:dyDescent="0.3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</row>
  </sheetData>
  <mergeCells count="54">
    <mergeCell ref="A1:N1"/>
    <mergeCell ref="A2:A3"/>
    <mergeCell ref="B2:B3"/>
    <mergeCell ref="C2:C3"/>
    <mergeCell ref="F2:F3"/>
    <mergeCell ref="D2:E2"/>
    <mergeCell ref="P12:P13"/>
    <mergeCell ref="A13:B13"/>
    <mergeCell ref="O2:O3"/>
    <mergeCell ref="O8:O9"/>
    <mergeCell ref="A8:B8"/>
    <mergeCell ref="M8:N8"/>
    <mergeCell ref="D8:E8"/>
    <mergeCell ref="G8:H8"/>
    <mergeCell ref="G2:H2"/>
    <mergeCell ref="I2:I3"/>
    <mergeCell ref="J2:K2"/>
    <mergeCell ref="L2:L3"/>
    <mergeCell ref="M2:N2"/>
    <mergeCell ref="J8:K8"/>
    <mergeCell ref="L8:L9"/>
    <mergeCell ref="C8:C9"/>
    <mergeCell ref="F8:F9"/>
    <mergeCell ref="I8:I9"/>
    <mergeCell ref="L13:L14"/>
    <mergeCell ref="M13:N13"/>
    <mergeCell ref="A18:B18"/>
    <mergeCell ref="D18:E18"/>
    <mergeCell ref="G18:H18"/>
    <mergeCell ref="F18:F19"/>
    <mergeCell ref="C18:C19"/>
    <mergeCell ref="J18:K18"/>
    <mergeCell ref="M18:N18"/>
    <mergeCell ref="L18:L19"/>
    <mergeCell ref="C13:C14"/>
    <mergeCell ref="D13:E13"/>
    <mergeCell ref="F13:F14"/>
    <mergeCell ref="G13:H13"/>
    <mergeCell ref="J13:K13"/>
    <mergeCell ref="O18:O19"/>
    <mergeCell ref="A25:B25"/>
    <mergeCell ref="C25:C26"/>
    <mergeCell ref="D25:E25"/>
    <mergeCell ref="G25:H25"/>
    <mergeCell ref="J25:K25"/>
    <mergeCell ref="L25:L26"/>
    <mergeCell ref="M25:N25"/>
    <mergeCell ref="J32:K32"/>
    <mergeCell ref="A32:B32"/>
    <mergeCell ref="C32:C33"/>
    <mergeCell ref="D32:E32"/>
    <mergeCell ref="F32:F33"/>
    <mergeCell ref="G32:H32"/>
    <mergeCell ref="I32:I33"/>
  </mergeCells>
  <pageMargins left="0.7" right="0.7" top="0.75" bottom="0.75" header="0.3" footer="0.3"/>
  <pageSetup paperSize="5" scale="8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3</vt:i4>
      </vt:variant>
    </vt:vector>
  </HeadingPairs>
  <TitlesOfParts>
    <vt:vector size="19" baseType="lpstr">
      <vt:lpstr>JENIS KELAMIN</vt:lpstr>
      <vt:lpstr>UMUR 5 TAHUNAN</vt:lpstr>
      <vt:lpstr>PENDIDIKAN</vt:lpstr>
      <vt:lpstr>SHDK</vt:lpstr>
      <vt:lpstr>STATUS PERKAWINAN</vt:lpstr>
      <vt:lpstr>gOLONGAN dARAH</vt:lpstr>
      <vt:lpstr>DISABILITAS</vt:lpstr>
      <vt:lpstr>AGAMA</vt:lpstr>
      <vt:lpstr>PEKERJAAN</vt:lpstr>
      <vt:lpstr>JUMLAH KEPALA KELUARGA</vt:lpstr>
      <vt:lpstr>AKTA KEMATIAN</vt:lpstr>
      <vt:lpstr>KARTU KELUARGA</vt:lpstr>
      <vt:lpstr>KIA</vt:lpstr>
      <vt:lpstr>akta kelahiran</vt:lpstr>
      <vt:lpstr>AKTA KAWIAKTA CERAI</vt:lpstr>
      <vt:lpstr>WAJIB KTP DAN PEREKAMAN</vt:lpstr>
      <vt:lpstr>PEKERJAAN!Print_Area</vt:lpstr>
      <vt:lpstr>PENDIDIKAN!Print_Area</vt:lpstr>
      <vt:lpstr>'UMUR 5 TAHUNAN'!Print_Area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Putu Nopiya</dc:creator>
  <cp:lastModifiedBy>Putu Nopiya</cp:lastModifiedBy>
  <cp:lastPrinted>2026-08-06T04:37:59Z</cp:lastPrinted>
  <dcterms:created xsi:type="dcterms:W3CDTF">2026-08-04T00:44:41Z</dcterms:created>
  <dcterms:modified xsi:type="dcterms:W3CDTF">2026-08-21T02:34:08Z</dcterms:modified>
</cp:coreProperties>
</file>